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nino.meburishvili\Desktop\2020\ექსელი\"/>
    </mc:Choice>
  </mc:AlternateContent>
  <bookViews>
    <workbookView xWindow="0" yWindow="0" windowWidth="28710" windowHeight="13560" tabRatio="761"/>
  </bookViews>
  <sheets>
    <sheet name="მუნიციპალიტეტის დასახელება" sheetId="3" r:id="rId1"/>
    <sheet name="Sheet1" sheetId="5" r:id="rId2"/>
  </sheets>
  <definedNames>
    <definedName name="_xlnm._FilterDatabase" localSheetId="0" hidden="1">'მუნიციპალიტეტის დასახელება'!$B$10:$I$10</definedName>
  </definedNames>
  <calcPr calcId="162913"/>
</workbook>
</file>

<file path=xl/calcChain.xml><?xml version="1.0" encoding="utf-8"?>
<calcChain xmlns="http://schemas.openxmlformats.org/spreadsheetml/2006/main">
  <c r="L12" i="3" l="1"/>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11" i="3"/>
</calcChain>
</file>

<file path=xl/comments1.xml><?xml version="1.0" encoding="utf-8"?>
<comments xmlns="http://schemas.openxmlformats.org/spreadsheetml/2006/main">
  <authors>
    <author>user</author>
  </authors>
  <commentList>
    <comment ref="C68" authorId="0" shape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<sst xmlns="http://schemas.openxmlformats.org/spreadsheetml/2006/main" count="1001" uniqueCount="601">
  <si>
    <t>ხელშეკრულების საერთო ღირებულება</t>
  </si>
  <si>
    <t>განცხადების ნომერი: SPA. CMR</t>
  </si>
  <si>
    <t>მიმწოდებელი ორგანიზაცია</t>
  </si>
  <si>
    <t>ხელშეკრულების საგანი</t>
  </si>
  <si>
    <t>№</t>
  </si>
  <si>
    <t>შესყიდვის საშუალება  (ელექტრონული ტენდერი. გამარტივებული ელექტრონული ტენდერი. გამარტივებული შესყიდვა)</t>
  </si>
  <si>
    <t>კლასიფიკატორის კოდი CPV</t>
  </si>
  <si>
    <t>ხელშეკრულების ვადები (დაწყება,მიწოდება,დამთავრება)</t>
  </si>
  <si>
    <t>სახელშეკრულებო თანხა</t>
  </si>
  <si>
    <t>სავარაუდო ღირებულება</t>
  </si>
  <si>
    <t xml:space="preserve"> 2 0 2 0 წლის 01 იანვრიდან  განხორციელებული შესყიდვების რეესტრი ბაღდათის  მუნიციპალიტეტი</t>
  </si>
  <si>
    <t>ელექტრომოწყობილობებისა და აპარატურის გამარტივებული მეთოდით შესყიდვა</t>
  </si>
  <si>
    <t>ეტ</t>
  </si>
  <si>
    <t>Ipress.ge, ibusiness.ge, iregions.ge, imtavroba.ge საშუალებით, შემსყიდველი ორგანიზაციის უზრუნველყოფა სრული საინფორმაციო მხარდაჭერით მომსახურების შესყიდვა</t>
  </si>
  <si>
    <t>გშ</t>
  </si>
  <si>
    <t>საოჯახო ჭურჭლის შესყიდვა</t>
  </si>
  <si>
    <t>აბრების დამზადების მომსახურების შესყიდვა</t>
  </si>
  <si>
    <t>ჰიგიენური საშუალებების შესყიდვა</t>
  </si>
  <si>
    <t>ინტერნეტში განთავსების მომსახურება</t>
  </si>
  <si>
    <t>მერიის ბალანსზე რიცხული ავტომანქანების ტექნიკური ინსპექტირების მომსახურების შესყიდვა</t>
  </si>
  <si>
    <t>09100000</t>
  </si>
  <si>
    <t>საწვავის შესყიდვა</t>
  </si>
  <si>
    <t>საფოსტო-საკურიერო მომსახურების შესყიდვა</t>
  </si>
  <si>
    <t>“SuperFin 6” ქსელური ოთხმომხმარებლიანი ვერსიის ერთი ცალი პროგრამული პროდუქტის მომსახურების შესყიდვა</t>
  </si>
  <si>
    <t>09.01.2020 - 01.02.2021</t>
  </si>
  <si>
    <t>ბაღდათის მუნიციპალიტეტის ტერიტორიაზე „სოციალურად დაუცველი ფენისათვის მუნიციპალური უფასო სასადილოს პროგრამის“ ფარგლებში, 60 ბენეფიციარის უფასო კვებით უზრუნველყოფის მიზნით, ორშაბათიდან კვირის ჩათვლით უფასო სასადილოს მომსახურება, სადღესასწაულო დღეებში ყოველდღიურ სადილზე დამატებითი მენიუს შესაბამისი პროდუქტის მიწოდება და აღდგომის ბრწყინვალე დღესასწაულთან და ახალი წლის დადგომასთან დაკავშირებით სასაჩუქრე პაკეტების მომზადება.</t>
  </si>
  <si>
    <t>ბაღდათის მუნიციპალიტეტის მერიის სამსახურებისათვის მიკროავტობუსით და სატვირთო ავტომანქანით მომსახურების შესყიდვა.</t>
  </si>
  <si>
    <t>კონსოლიდირებული ტენდერი</t>
  </si>
  <si>
    <t>5688 </t>
  </si>
  <si>
    <t>50100000</t>
  </si>
  <si>
    <t>ბაღდათის მუნიციპალიტეტის მერიის ბალანსზე რიცხული ავტოსატრანსპორტო საშუალებების ტექნიკური მომსახურეობა</t>
  </si>
  <si>
    <t>ცეცხლმაქრი ფხვნილოვანი ABCE შესყიდვა</t>
  </si>
  <si>
    <t>ბაღდათის მუნიციპალიტეტის ადმინისტრაციულ ობიქტებში ინტერნეტის შეყვანის და მომსახურების შესყიდვა</t>
  </si>
  <si>
    <t>190000470-00013</t>
  </si>
  <si>
    <t>ღია ბარათების შესყიდვა</t>
  </si>
  <si>
    <t>ტელეფონისა და ტელეფონის აქსესუარის შესყიდვა</t>
  </si>
  <si>
    <t>ი.მ. "თეიმურაზ სიგუნავა"</t>
  </si>
  <si>
    <t>"ი.მ. ჯუმბერ ზირაქაძე"</t>
  </si>
  <si>
    <t>28.01.2020 - 30.01.2020  - 10.03.2020</t>
  </si>
  <si>
    <t>შპს "კოპიპრინტ-2000"</t>
  </si>
  <si>
    <t>სს "ვისოლ პეტროლიუმ ჯორჯია"</t>
  </si>
  <si>
    <t>შპს  "ლომი"</t>
  </si>
  <si>
    <t>შპს "ტივიჯი"</t>
  </si>
  <si>
    <t>ი.მ. "დიმიტრი შანიძე"</t>
  </si>
  <si>
    <t>ი.მ. "მამუკა ფოფხაძე"</t>
  </si>
  <si>
    <t>ი.მ. "ნინო გურეშიძე"</t>
  </si>
  <si>
    <t>შპს "კანცბუმი"</t>
  </si>
  <si>
    <t>ააიპ "ქუთაისის ფეხბურთის ფედერაცია"</t>
  </si>
  <si>
    <t>შპს "ექსპრეს მარკეტი"</t>
  </si>
  <si>
    <t>ი.მ. "მამუკა მინაძე"</t>
  </si>
  <si>
    <t>20.12.2019 - 31.12.2020- 31.01.2021</t>
  </si>
  <si>
    <t>03.01.2020 -17.01.2020-  17.02.2020</t>
  </si>
  <si>
    <t>08.01.2020 -  31.12.2020 -  31.01.2021</t>
  </si>
  <si>
    <t>შპს "ქართული პროგრამული სისტემები"</t>
  </si>
  <si>
    <t>სსიპ "საქართველოს ეროვნული არქივი</t>
  </si>
  <si>
    <t>სს" ვისოლ პეტროლიუმ ჯორჯია"</t>
  </si>
  <si>
    <t>შპს "რომპეტროლ საქართველო"</t>
  </si>
  <si>
    <t>სს "საქართველოს ფოსტა"</t>
  </si>
  <si>
    <t>10.01.2020 -31.12.2020- 31.01.2021</t>
  </si>
  <si>
    <t>შპს "ბაკო"</t>
  </si>
  <si>
    <t>10.01.2020 - 30.12.2020- 30.01.2021</t>
  </si>
  <si>
    <t>შპს "ქლაუდ ცხრა"</t>
  </si>
  <si>
    <t> 13.01.2020 -31.12.2020- 31.01.2021</t>
  </si>
  <si>
    <t>შპს "მარმენიო"</t>
  </si>
  <si>
    <t>15.01.2020 - 31.12.2020 - 31.01.2021</t>
  </si>
  <si>
    <t>შპს" გიო 2019"</t>
  </si>
  <si>
    <t>13.01.2020 - 30.06.2020- 30.07.2020</t>
  </si>
  <si>
    <t>შპს "მაგი"</t>
  </si>
  <si>
    <t>13.01.2020 - 31.12.2020-31.01.2021</t>
  </si>
  <si>
    <t>ი.მ. "გიორგი კანდელაკი- ვესტა"</t>
  </si>
  <si>
    <t>16.01.2020 - 30.03.2020-30.04.2020</t>
  </si>
  <si>
    <t> 15.01.2020 -31.12.2020- 31.01.2021</t>
  </si>
  <si>
    <t>შპს "ზურბა"</t>
  </si>
  <si>
    <t> 22.01.2020 -30.12.2020- 30.01.2021</t>
  </si>
  <si>
    <t>ი.მ. "სოსო უგრეხელიძე"</t>
  </si>
  <si>
    <t>16.01.2020 -25.01.2020- 25.02.2020</t>
  </si>
  <si>
    <t>შპს "მორიკა"</t>
  </si>
  <si>
    <t>17.01.2020 -31.12.2020- 31.01.2021</t>
  </si>
  <si>
    <t>შპს "თავისუფალი გაზეთი"</t>
  </si>
  <si>
    <t>20.01.2020 - 31.12.2020- 31.01.2021</t>
  </si>
  <si>
    <t>შპს "არწივი მოტორსი"</t>
  </si>
  <si>
    <t>20.01.2020 - 30.06.2020- 30.07.2020</t>
  </si>
  <si>
    <t>20.01.2020 - 31.12.2020-31.01.2021</t>
  </si>
  <si>
    <t>შპს "ბი ემ სი გორგია"</t>
  </si>
  <si>
    <t>21.01.2020 - 15.02.20- 15.03.2020</t>
  </si>
  <si>
    <t>22.01.2020 - 31.12.2020- 31.01.2021</t>
  </si>
  <si>
    <t>შპს "აირმაქსი"</t>
  </si>
  <si>
    <t>ი.მ. "მამუკა ჭოლაძე"</t>
  </si>
  <si>
    <t>22.01.2020 - 31.12.2020-31.01.2021</t>
  </si>
  <si>
    <t>შპს "მუზეუმი"</t>
  </si>
  <si>
    <t>წარმომადგენლობითი ღონისძიებისათვის კვების მომსახურების შესყიდვა</t>
  </si>
  <si>
    <t>28.01.2020-  05.02.2020-  05.03.2020</t>
  </si>
  <si>
    <t>შპს "ეტალონი მედია"</t>
  </si>
  <si>
    <t>22.01.2020 - 30.04.2020-30.05.2020</t>
  </si>
  <si>
    <t>შპს "ალტა რითეილი"</t>
  </si>
  <si>
    <t>27.01.2020  20.02.2020  20.03.2020</t>
  </si>
  <si>
    <t>შპს "ელიტ- არეალი"</t>
  </si>
  <si>
    <t>საკადასტრო მომსახურეობა</t>
  </si>
  <si>
    <t>27.12.2020  31.12.2020  31.01.2021</t>
  </si>
  <si>
    <t>ავეჯის აქსესუარების შესყიდვა</t>
  </si>
  <si>
    <t>29.01.2020  31.12.2020  31.01.2021</t>
  </si>
  <si>
    <t>სავიზიტო ბარათების შესყიდვა</t>
  </si>
  <si>
    <t>29.012020  10.02.2020  10.03.2020</t>
  </si>
  <si>
    <t>31.01.2020  20.02.2020  20.03.2020</t>
  </si>
  <si>
    <t>დიმში ღვინჯილიას სახელობის სკოლიდან პირველი ობჩის დამაკავშირებელი გზის რკ/ ბეტონის საფარის მოწყობის სამუშაოების შესყიდვა</t>
  </si>
  <si>
    <t>03.02.2020  29.06.2020  29.06.2022</t>
  </si>
  <si>
    <t>ეტ/რგფ</t>
  </si>
  <si>
    <t>ციფრული ტელევიზიის შესყიდვა</t>
  </si>
  <si>
    <t>05.02.2020  31.12.2020  31.01.2021</t>
  </si>
  <si>
    <t>2 ერთეული გრაფიკული ნახატის შესყიდვა</t>
  </si>
  <si>
    <t>03.02.2020  229.02.2020  30.03.2020</t>
  </si>
  <si>
    <t>200 ცალი სახელმძღვანელო "ბაღდათი"-ს შესყიდვა</t>
  </si>
  <si>
    <t>04.02.2020  29.02.2020  30.03.2020</t>
  </si>
  <si>
    <t>22400000</t>
  </si>
  <si>
    <t>500 ცალი კატალოგი "ღვინო"ს შესყიდვა</t>
  </si>
  <si>
    <t>6 ცალი ფოტოსა და ესკიზის შესყიდვა</t>
  </si>
  <si>
    <t>პრიზებისა და სუვენირების შესყიდვა</t>
  </si>
  <si>
    <t>"სასკოლო სპორტული ოლიმპიადის " რეგიონული გათამაშებისათვის სპეციალური ტანსაცმლის შესყიდვა</t>
  </si>
  <si>
    <t>04.02.2020  30.030.2020 30.04.2020</t>
  </si>
  <si>
    <t>04.02.2020  30.12.2020  31.01.2021</t>
  </si>
  <si>
    <t>კაბელების შესყიდვა</t>
  </si>
  <si>
    <t>ი.მ. 'ნანი გიორგიძე"</t>
  </si>
  <si>
    <t>03100000</t>
  </si>
  <si>
    <t>თაიგულების შესყიდვა</t>
  </si>
  <si>
    <t>12.02.2020  31.12.2020  31.01.2021</t>
  </si>
  <si>
    <t>შპს "აუდიტ ეკონომიქსი"</t>
  </si>
  <si>
    <t>აუდიტორული მომსახურების შესყიდვა</t>
  </si>
  <si>
    <t>17.02.2020  31.12.2020  30.01.2021</t>
  </si>
  <si>
    <t>შპს "ჯეო როუდ ინვესტი"</t>
  </si>
  <si>
    <t>როხის შემოვლითი გზის რეაბილიტაცია</t>
  </si>
  <si>
    <t>18.02.2020  28.06.2020  28.07.2022</t>
  </si>
  <si>
    <t>შპს "გი-ან 2011"</t>
  </si>
  <si>
    <t>ფერსათისა და შუბნის დამაკავშირებელი გზის რეაბილიტაცია</t>
  </si>
  <si>
    <t>შპს "თა-გე ელექტრო"</t>
  </si>
  <si>
    <t>გზის სასწორებელი ვიბრატორის შესყიდვა</t>
  </si>
  <si>
    <t>20.02.2020  10.03.2020  10.04.2020</t>
  </si>
  <si>
    <t>44511000;  44512930</t>
  </si>
  <si>
    <t>ხელის ხელსაწყოების შესყიდვა</t>
  </si>
  <si>
    <t>19.02.2020  10.03.2020  10.04.2020</t>
  </si>
  <si>
    <t>შპს "დაბლ ბი"</t>
  </si>
  <si>
    <t>დიმში კულტურის სახლის, მოედნის, ყოფილი ამბულატორიისა და კულტურის ცენტრის რეაბილიტაციის საპროექტო მომსახურების შესყიდვა</t>
  </si>
  <si>
    <t>20.02.2020  20.04.2020  20.05.2020</t>
  </si>
  <si>
    <t>შპს "პროექტირება, მშნებლობა, ექსპრეტიზა"</t>
  </si>
  <si>
    <t>ხანში გზების სარეაბილიტაციო სამუშაოების საპროექტო მომსახურებები</t>
  </si>
  <si>
    <t>20.02.2020  20.04.2020 20.05.2020</t>
  </si>
  <si>
    <t>21.02.2020  28.06.2020  28.07.2022</t>
  </si>
  <si>
    <t>ბაღდათის ქუჩების რკ/ ბეტონის საფარის მოწყობა</t>
  </si>
  <si>
    <t>შპს "KONSTANTA"</t>
  </si>
  <si>
    <t>44100000</t>
  </si>
  <si>
    <t xml:space="preserve">მიმდინარე პროექტებისათვის მასალების შესყიდვა </t>
  </si>
  <si>
    <t>21.02.2020  10.05.2020  10.06.2020</t>
  </si>
  <si>
    <t>ი.მ. "ბონდო გიორგაძე"</t>
  </si>
  <si>
    <t>მასალების შესყიდვა კომგანისთვის</t>
  </si>
  <si>
    <t>24.02.2020  15.03.2020  15.04.2020</t>
  </si>
  <si>
    <t>შპს "მეგა შოპი"</t>
  </si>
  <si>
    <t>საკანცელარიო ნივთების შეძენა</t>
  </si>
  <si>
    <t>27.02.2020  05.03.2020  05.04.2020</t>
  </si>
  <si>
    <t>ი.მ. თამარ ღვალაძე</t>
  </si>
  <si>
    <t>ინფო ტურზე მოწვეული სტუმრებისათვის გამასპინძლება</t>
  </si>
  <si>
    <t>28.02.2020 01.03.2020 01.04.2020</t>
  </si>
  <si>
    <t>სს სან პეტროლიუმ ჯორჯია</t>
  </si>
  <si>
    <t>02.03.2020 20.03.2020 20.04.2020</t>
  </si>
  <si>
    <t>შპს ბი ემ სი გორგია</t>
  </si>
  <si>
    <t>02.03.2020 10.03.2020 10.04.2020</t>
  </si>
  <si>
    <t>შპს ბჟოლები</t>
  </si>
  <si>
    <t>სადეზინფექციო საშუალებების შესყიდვა</t>
  </si>
  <si>
    <t>02.03.2020 10.06.2020 10.07.2020</t>
  </si>
  <si>
    <t>შპს დიოლერ ჯორჯია</t>
  </si>
  <si>
    <t>06.03.2020 20.03.2020 20.04.2020</t>
  </si>
  <si>
    <t>შპს ექსპრეს მარკეტი</t>
  </si>
  <si>
    <t>კვების პროდუქტების შესყიდვა</t>
  </si>
  <si>
    <t>06.03.2020 20.12.2020 30.01.2021</t>
  </si>
  <si>
    <t>შპს იუ ჯი თი</t>
  </si>
  <si>
    <t>ლაზერული პრინტერის შესყიდვა</t>
  </si>
  <si>
    <t>10.03.2020 30.04.2020 30.05.2020</t>
  </si>
  <si>
    <t>ი.მ. ლევან ლექვინაძე</t>
  </si>
  <si>
    <t>ბრენდირებული მაისურების შესყიდვა</t>
  </si>
  <si>
    <t>11.03.2020 25.03.2020 25.04.2020</t>
  </si>
  <si>
    <t>სპეც აქსესუარებისა და სითხის ტუმრბოების შესყიდვას</t>
  </si>
  <si>
    <t>13.03.2020 25 . 03. 2020 25.04.2020</t>
  </si>
  <si>
    <t>ი.მ. ჯუმბერ ზირაქაძე</t>
  </si>
  <si>
    <t>13.03.2020 31.12.2020 31.01.2020</t>
  </si>
  <si>
    <t>13.03.2020 10.06.2020 10.07.2020</t>
  </si>
  <si>
    <t>ი.მ. მამუკა მინაძე</t>
  </si>
  <si>
    <t>საღებავების შესყიდვა</t>
  </si>
  <si>
    <t>17.03.2020 31.12.2020 31.01.2021</t>
  </si>
  <si>
    <t>ი.მ. ანა მესხიშვილი</t>
  </si>
  <si>
    <t>პირბადეების შესყიდვა</t>
  </si>
  <si>
    <t>17.03.2020 30.04.2020 30.05.2020</t>
  </si>
  <si>
    <t>თერმომეტრის შესყიდვა</t>
  </si>
  <si>
    <t>17.03,.2020 10.06.2020 10.07.2020</t>
  </si>
  <si>
    <t>18.03.2020 30.03.2020 30.04.2020</t>
  </si>
  <si>
    <t>უნიფორმების შესყიდვა</t>
  </si>
  <si>
    <t>19.03.2020 10.06.2020 10.07.2020</t>
  </si>
  <si>
    <t>აკუმლატორის და ბატარეიის შესყიდვა</t>
  </si>
  <si>
    <t>19.03.2020 30.03.2020 30.04.2020</t>
  </si>
  <si>
    <t>სს ვისოლი</t>
  </si>
  <si>
    <t>19.03.2020</t>
  </si>
  <si>
    <t>23.03.2020 30.04.2020 30.05.2020</t>
  </si>
  <si>
    <t>23.03.2020 10.05.2020 10.06.2020</t>
  </si>
  <si>
    <t>შპს თეგეტა მოტორსი</t>
  </si>
  <si>
    <t>საბურავების შესყიდვა</t>
  </si>
  <si>
    <t>26.03.2020 31.10.2020 31.11.2020</t>
  </si>
  <si>
    <t>30.03.2020 10.04.2020 10.05.2020</t>
  </si>
  <si>
    <t>31.03.2020 10.04.2020 10. 05.2020</t>
  </si>
  <si>
    <t>შპს ელეონ ტური</t>
  </si>
  <si>
    <t>სოფ საკრაულას ამბულატორიის მოწყობა</t>
  </si>
  <si>
    <t>01.04.2020 30.06.2020 30.07.2020</t>
  </si>
  <si>
    <t>სს გალფი</t>
  </si>
  <si>
    <t>01.04.2020 .3004.2020 30 .05.2020</t>
  </si>
  <si>
    <t>01.04.2020 03.04.2020 03.05.2020</t>
  </si>
  <si>
    <t>შპს ნება</t>
  </si>
  <si>
    <t>ბაღებისათვის პროდუქტების შესყიდვა</t>
  </si>
  <si>
    <t>02.04.2020 10.04.2020 10.05.2020</t>
  </si>
  <si>
    <t>წყლის ტუმბოს შესყიდვა</t>
  </si>
  <si>
    <t>03.04.2020 10.04.2020 10.05.2020</t>
  </si>
  <si>
    <t>შპს ხელმარჯვე ოსტატები</t>
  </si>
  <si>
    <t>08.04.2020 08.07.2020 08.08.2020</t>
  </si>
  <si>
    <t>პირადი ჰიგიენის საშუალებების შესყიდვა</t>
  </si>
  <si>
    <t>13.04.2020 20.04.2020 20.05.2020</t>
  </si>
  <si>
    <t>შპს სან პეტროლიუმ ჯორჯია</t>
  </si>
  <si>
    <t>13.04.2020 30.04.2020 30.05.2020</t>
  </si>
  <si>
    <t>შპს მშენებელი 21</t>
  </si>
  <si>
    <t>14.04.2020 15.05.2020 15.06.2020</t>
  </si>
  <si>
    <t>სსიპ საქ შინაგან საქმეთა სამინისტრო</t>
  </si>
  <si>
    <t>15.04.2020 31.12.2020 31.01.2021</t>
  </si>
  <si>
    <t>შპს კომუნპროექტი</t>
  </si>
  <si>
    <t>15.04.2020 30.04.2020 30.05.2020</t>
  </si>
  <si>
    <t>შპს ლომი</t>
  </si>
  <si>
    <t>წმ მარიამის ქუჩის რეაბილიტაცია</t>
  </si>
  <si>
    <t>21.04.2020 20.06.2020 20.07.2020</t>
  </si>
  <si>
    <t>ხელთათმანებისდა ხალათების  შესყიდვა</t>
  </si>
  <si>
    <t>16.04.2020 30.04.2020 30.05.2020</t>
  </si>
  <si>
    <t>შპს იმედი</t>
  </si>
  <si>
    <t>ჯავახიშვილის ქუჩის რეაბილიტაცია</t>
  </si>
  <si>
    <t>24.04.2020 28.04.2020 28.05.2020</t>
  </si>
  <si>
    <t>შესაფუთი პაკეტების შესყიდვა</t>
  </si>
  <si>
    <t>20.04.2020 15.06.2020 15.07.2020</t>
  </si>
  <si>
    <t>ი.მ. დიმიტრი შანიძე</t>
  </si>
  <si>
    <t>გრაფიკული ნახატის შესყიდვა</t>
  </si>
  <si>
    <t>05.05.2020  15.06.2020მ 115.07.2020</t>
  </si>
  <si>
    <t>შპს გი-ან 2011</t>
  </si>
  <si>
    <t>რუსთაველისა და ჭავჭავაძის ქუჩის სავალი ნაწილის რკ/ბ საფარის მოწყობა</t>
  </si>
  <si>
    <t>04.05.2020 04.08.2020 04.09.2020</t>
  </si>
  <si>
    <t>შპს სტრელეცია</t>
  </si>
  <si>
    <t>ნერგების შესყიდვა</t>
  </si>
  <si>
    <t>08.05.2020 25.05.2020 25.06.2020</t>
  </si>
  <si>
    <t>ი.მ. ვახტანგ ზირაქაძე</t>
  </si>
  <si>
    <t>ქვიშა ღორღის შესყიდვა</t>
  </si>
  <si>
    <t>05.05.2020 20.05.2020 20.06.2020</t>
  </si>
  <si>
    <t>11.05.2020 25.05.2020 25.06.2020</t>
  </si>
  <si>
    <t>შპს ბორი 85</t>
  </si>
  <si>
    <t>აღმაშენებლის ქუჩის რეაბილიტაცია</t>
  </si>
  <si>
    <t xml:space="preserve">11.05.2020 11.09.2020 11.06.2021 </t>
  </si>
  <si>
    <t>დადიანის ქუჩის რეაბილიტაცია</t>
  </si>
  <si>
    <t>11.05.2020 11.08.2020 11.09.2020</t>
  </si>
  <si>
    <t>ი.მ. მამუკა ჭოლაძე</t>
  </si>
  <si>
    <t>14.05.2020 30.05.2020 30.06.2020</t>
  </si>
  <si>
    <t>05.05.2020 14.05.2020 14.06.2020</t>
  </si>
  <si>
    <t>15.05.2020 30.05.2020 30.06.2020</t>
  </si>
  <si>
    <t>ი.მ. სოსო უგრეხელიძე</t>
  </si>
  <si>
    <t>19.05.2020 30.05.2020 30.06.2020</t>
  </si>
  <si>
    <t>შპს ქეჩერა</t>
  </si>
  <si>
    <t>ი.მ. გიორგი იოსებაშვილი</t>
  </si>
  <si>
    <t>პ.ფ. მურმან ტოგონიძე</t>
  </si>
  <si>
    <t>ი.მ. არჩილ ფულარიანი</t>
  </si>
  <si>
    <t>შპს მაიპისი</t>
  </si>
  <si>
    <t>სს საქკაბელი</t>
  </si>
  <si>
    <t>შპს კვადრატი</t>
  </si>
  <si>
    <t>შპს გიო</t>
  </si>
  <si>
    <t>შპს ლამოდერნა</t>
  </si>
  <si>
    <t>შპს არდი დაზღვევა</t>
  </si>
  <si>
    <t>ი.მ. ჯუმბერ დოგრაშვილი</t>
  </si>
  <si>
    <t>ი.მ. მურადი მსხვილიძე</t>
  </si>
  <si>
    <t>ი.მ. ზოია ნერგაძე</t>
  </si>
  <si>
    <t>შპს ვისოლი</t>
  </si>
  <si>
    <t>ი.მ. ირინა აბულაძე</t>
  </si>
  <si>
    <t>შპს სახანძრო ტექნიკი</t>
  </si>
  <si>
    <t>შპს ჯეო ინჯინერინგ</t>
  </si>
  <si>
    <t>შპს ქართული განათლების ცენტრი</t>
  </si>
  <si>
    <t>შპს ინტერპროექტი</t>
  </si>
  <si>
    <t>შპს სიგმა-გ</t>
  </si>
  <si>
    <t>შპს მერქანი</t>
  </si>
  <si>
    <t>შპს მშენებელი 2017</t>
  </si>
  <si>
    <t>შპს სანდიკო</t>
  </si>
  <si>
    <t>ადმინისტრაციული შენობისთვის ოქმების ბეჭდვა</t>
  </si>
  <si>
    <t>19.05.2020 30.05.2020 30./06.2020</t>
  </si>
  <si>
    <t>სატელეკომუნუიკაციო მოწყობილობების შეკეთება</t>
  </si>
  <si>
    <t>19.05.2020 30.12.2020 30.01.2020</t>
  </si>
  <si>
    <t>წითელხევის შემოვლითი გზის რკ.ბეტონის საფარის მოწყობა</t>
  </si>
  <si>
    <t>21.05.2020 21.05.2021 21.06.2021</t>
  </si>
  <si>
    <t>21.05.2020 30.05.2020 30.06.2020</t>
  </si>
  <si>
    <t>25.05.2020 30.05.2020 30.05.2020</t>
  </si>
  <si>
    <t>წყლის ტუმბოსა და მისი აქსესუარების შესყიდვა</t>
  </si>
  <si>
    <t>28.05.2020.10.06.2020.10.07.2020</t>
  </si>
  <si>
    <t>02.06.2020.16.02.2020.16.06.2020</t>
  </si>
  <si>
    <t>05.06.2020.15.06.2020.15.07.2020</t>
  </si>
  <si>
    <t>09.05.2020.30.06.2020.30.07.2020</t>
  </si>
  <si>
    <t>10.06.2020.20.06.2020.20.07.2020</t>
  </si>
  <si>
    <t>ინტერნეტ ქსელსი კაბელის შესყიდვა</t>
  </si>
  <si>
    <t>11.06.2020.20.06.2020.20.07.2020</t>
  </si>
  <si>
    <t>ტრანსპორტით მომსახურების შესყიდვა</t>
  </si>
  <si>
    <t>15.06.2020.30.06.2020.30.07.2020</t>
  </si>
  <si>
    <t>გა</t>
  </si>
  <si>
    <t>ხანისა და ობჩის სკოლებში სველი წერტილის მოწყობა</t>
  </si>
  <si>
    <t>16.06.2020.15.08.2020.15.09.2020</t>
  </si>
  <si>
    <t>როხისა და ვარციხის სკოლებში სველი წერტილის მოწყობა</t>
  </si>
  <si>
    <t>სადაზღვევო მომსახურება</t>
  </si>
  <si>
    <t>17.06.2020.31.12.2020.31.01.2021</t>
  </si>
  <si>
    <t>17.06.2020.15.07.2020.15.08.2020</t>
  </si>
  <si>
    <t>22.06.2020.30.12.2020.30.01.2021</t>
  </si>
  <si>
    <t>სხვადასხვა ნაბეჭდი მასალის შესყიდვა</t>
  </si>
  <si>
    <t>23.06.2020.30.12.2020.30.01.2021</t>
  </si>
  <si>
    <t>24.06.2020.15.07.2020.15.08.2020</t>
  </si>
  <si>
    <t>25.06.2020.30.07.2020.30.08.2020</t>
  </si>
  <si>
    <t>გ\ს</t>
  </si>
  <si>
    <t>2000 ცალი ხელთათმანის შესყიდვა</t>
  </si>
  <si>
    <t>26.06.2020.10.07.2020.10.08.2020.10.09.2020</t>
  </si>
  <si>
    <t>კვების მომსახურების შესყიდვა</t>
  </si>
  <si>
    <t>26.06.2020.30.06.2020.30.07.2020</t>
  </si>
  <si>
    <t>29.06.2020.31.12.2020.31.01.2021</t>
  </si>
  <si>
    <t>სკოლების პროექტირება</t>
  </si>
  <si>
    <t>29.06.2020.20.07.2020.20.08.2020</t>
  </si>
  <si>
    <t>29.06.2020.06.07.2020.06.08.2020</t>
  </si>
  <si>
    <t>30.06.2020.03.07.2020.03.08.2020</t>
  </si>
  <si>
    <t>07.01.2020.15.07.2020.15.08.2020</t>
  </si>
  <si>
    <t>02.07.2020.30.07.2020.30.08.2020</t>
  </si>
  <si>
    <t>09.07.2020.25.07.2020.25.08.2020</t>
  </si>
  <si>
    <t>10.07.2020.29.08.2020.29.09.2020</t>
  </si>
  <si>
    <t>სათადარიგო ნაწილების შესყიდვა</t>
  </si>
  <si>
    <t>09.07.2020.20.07.2020.20.08.2020</t>
  </si>
  <si>
    <t>მდ კორისწყალზე ჩანგრეული 2 ხიდის საპროექტო მომსახურების შესყიდვა</t>
  </si>
  <si>
    <t>21.07.2020.19.09.2020.19.10.2020</t>
  </si>
  <si>
    <t>24.07.2020.30.12.2020.31.01.2021</t>
  </si>
  <si>
    <t>20.07.2020.18.09.2020.18.10.2020</t>
  </si>
  <si>
    <t>22.07.2020.30.08.2020.30.09.2020</t>
  </si>
  <si>
    <t>23.07.2020.30.08.2020.30.09.2020</t>
  </si>
  <si>
    <t>24.307.2020.13.08.2020.13.09.2020</t>
  </si>
  <si>
    <t>27.07.2020.16.08.2020.16.09.2020</t>
  </si>
  <si>
    <t>28.07.2020.30.07.2020.30.08.2020</t>
  </si>
  <si>
    <t>ი.მ.მამუკა ხმალაძე</t>
  </si>
  <si>
    <t>30.07.2020.15.08.2020.15.09.2020</t>
  </si>
  <si>
    <t>31.07.2020.31.12.2020.30.01.2021</t>
  </si>
  <si>
    <t>ი.მ. სალომე ტვილდიანი</t>
  </si>
  <si>
    <t>შპს ნიუ სტილი</t>
  </si>
  <si>
    <t>ი.მ. ომარი ლოლუა</t>
  </si>
  <si>
    <t>ი.მ. იამზე ბოჭორიშვილი</t>
  </si>
  <si>
    <t>ააიპ ახალგაზრდული მედია კავშირი</t>
  </si>
  <si>
    <t>შპს პროფესიული სწავლა</t>
  </si>
  <si>
    <t>შპს კონსტანტა</t>
  </si>
  <si>
    <t>შპს ბაჩი</t>
  </si>
  <si>
    <t>შპს გუდა 1979</t>
  </si>
  <si>
    <t>შპს მვმ</t>
  </si>
  <si>
    <t>შპს რომპეტროლი</t>
  </si>
  <si>
    <t>შპს ალტა</t>
  </si>
  <si>
    <t>შპს თერმო გრუპი</t>
  </si>
  <si>
    <t>ი.მ ვახტანგ ზირაქაძე</t>
  </si>
  <si>
    <t>ი.მ. ელგუჯა ჯოხარიძე</t>
  </si>
  <si>
    <t>შპს არწივი მოტორსი</t>
  </si>
  <si>
    <t>შპს გზამკვლევი 2001</t>
  </si>
  <si>
    <t>ი.მ. ირინა  აბულაძე</t>
  </si>
  <si>
    <t>შპს პფმ პარტიორსი</t>
  </si>
  <si>
    <t>შპს პენსან ჯორჯია</t>
  </si>
  <si>
    <t>ი.მ. კონსტანტინე ბარაბაძე</t>
  </si>
  <si>
    <t>ი.მ. კობა მათითაიშვილი</t>
  </si>
  <si>
    <t>შპს დიპლომატ ჯორჯია</t>
  </si>
  <si>
    <t>შპს გოლდმედი</t>
  </si>
  <si>
    <t>ი,მ, დიმა ნადირაძე</t>
  </si>
  <si>
    <t>შპს გაბ სოლუშენი</t>
  </si>
  <si>
    <t>შპს ელ გრუპი</t>
  </si>
  <si>
    <t>შპს ჯეო როუდ ინვესტი</t>
  </si>
  <si>
    <t>შპს ეკომაქსი</t>
  </si>
  <si>
    <t>შპს გლობალ ბილდინგი</t>
  </si>
  <si>
    <t>შპს თაგი</t>
  </si>
  <si>
    <t>შპს ჰადესი</t>
  </si>
  <si>
    <t>შპს ჯეო მშენებელი</t>
  </si>
  <si>
    <t>შპს ნავიგატორი</t>
  </si>
  <si>
    <t>შპს ლაინი</t>
  </si>
  <si>
    <t>საქ საბიბლიოთეკო ასოციაცია</t>
  </si>
  <si>
    <t>შპს უნივერსალი 2020</t>
  </si>
  <si>
    <t>ი.მ. დიმა ნადირაძე</t>
  </si>
  <si>
    <t>შპს ფუნდამენტი 2018</t>
  </si>
  <si>
    <t>ბეტონისა და არმატურის შესყიდვა</t>
  </si>
  <si>
    <t>11.11.2020.30.11.2020.30.12.2020</t>
  </si>
  <si>
    <t>გშ/გა</t>
  </si>
  <si>
    <t>ი.მ. გიორგი რობაქიძე</t>
  </si>
  <si>
    <t>საშესე მერქნის ტრანსპორტირება</t>
  </si>
  <si>
    <t>11.11.2020.30.12.2020.30.01.2021</t>
  </si>
  <si>
    <t>კონ</t>
  </si>
  <si>
    <t>შპს მტმ</t>
  </si>
  <si>
    <t>ტურიზმის ცენტრის შენობის რეკონსტრუქცია</t>
  </si>
  <si>
    <t>13.11.2020.13.05.2021.13.06.2021</t>
  </si>
  <si>
    <t>ი.მ. ზურაბ მაშანეიშვილი</t>
  </si>
  <si>
    <t>მინისა და სარკის შესყიდვა</t>
  </si>
  <si>
    <t>18.11.2020.10.12.2020.10.01.2021</t>
  </si>
  <si>
    <t>30.11.2020.31.01.2021.331.03.2021</t>
  </si>
  <si>
    <t>შპს ავერსი ფარმა</t>
  </si>
  <si>
    <t>შპს მიკრონეტი</t>
  </si>
  <si>
    <t>ინტერნეტ მომსახურების შესყიდვა</t>
  </si>
  <si>
    <t>30.11.2020.31.12.2020.331.01.2021</t>
  </si>
  <si>
    <t>კანაფის თოკის შესყიდვა</t>
  </si>
  <si>
    <t>31.07.2020.05.08.2020.05.09.2020</t>
  </si>
  <si>
    <t>04.08.2020.20.08.2020.20.09.2020</t>
  </si>
  <si>
    <t>05.08.2020.20.08.2020.20.09.2020</t>
  </si>
  <si>
    <t>ფ.პ.ჭაბუკი ჯაბიძე</t>
  </si>
  <si>
    <t>07.08.2020.15.08.2020.15.09.2020</t>
  </si>
  <si>
    <t>10.08.2020.15.08.2020.15.09.2020</t>
  </si>
  <si>
    <t>11.08.2020.20.08.2020.20.09.2020</t>
  </si>
  <si>
    <t>კომპიტერისა და ტელეფონის შეკეთება</t>
  </si>
  <si>
    <t>14.09.2020.20.08.2020.20.09.2020</t>
  </si>
  <si>
    <t>კვებით მომსახურების შესყიდვა</t>
  </si>
  <si>
    <t>18.08.2020.30.08.2020.30.09.2020</t>
  </si>
  <si>
    <t>სატრენინგო მომსახურება</t>
  </si>
  <si>
    <t>20.08.2020.27.08.2020.27.09.2020</t>
  </si>
  <si>
    <t>კიუეტის შესყიდვა</t>
  </si>
  <si>
    <t>20.08.2020.30.08.2020.30.09.2020</t>
  </si>
  <si>
    <t>24.08.2020.30.08.2020.30.09.2020</t>
  </si>
  <si>
    <t>მეორე ობჩის საჯარო სკოლის სველი წერტილის მოწყობის შესყიდვა</t>
  </si>
  <si>
    <t>26.08.2020.25.10.2020.25.11.2020</t>
  </si>
  <si>
    <t>ფერსათის სკოლებში სველი წერტილის მოწყობა</t>
  </si>
  <si>
    <t>სოფ წყალთაშუაში საჯარო სკოლის სველი წერტილი მოწყობა</t>
  </si>
  <si>
    <t>27.08.2020.15.09.2020.30.10.2020</t>
  </si>
  <si>
    <t>დიმისა და როკითის საჯარო სკოლების სველი წერტილის მოწყობა</t>
  </si>
  <si>
    <t>27.08.2020.24.10.2020.25.11.2020</t>
  </si>
  <si>
    <t>07.09.2020.31.12.2020.31.01.2021</t>
  </si>
  <si>
    <t>ტელეფონის შესყიდვა</t>
  </si>
  <si>
    <t>31.08.2020.15.09.2020.15.10.2020</t>
  </si>
  <si>
    <t>კატრიჯების დატუმბვა</t>
  </si>
  <si>
    <t>07.09.2020.30.09.2020.30.10.2020</t>
  </si>
  <si>
    <t>ლეპტოპის შესყიდვა</t>
  </si>
  <si>
    <t>04.09.2020.26.12.2020.01.26.2021</t>
  </si>
  <si>
    <t>პერსონალური კომპ შესყიდვა</t>
  </si>
  <si>
    <t>04.09.2020.26.12.2020.26.01.2021</t>
  </si>
  <si>
    <t>წყლის ავზის შესყიდვა</t>
  </si>
  <si>
    <t>08.09.2020.30.09.2020.30.10.2020</t>
  </si>
  <si>
    <t>08.09.2020.23.10.2020.23.11.2020</t>
  </si>
  <si>
    <t>09.09.2020.26.12.2020.26.02.2021</t>
  </si>
  <si>
    <t>08.09.2020.22.09.2020.22.10.2020</t>
  </si>
  <si>
    <t>08.09.2020.30.10.2020.30.11.2020</t>
  </si>
  <si>
    <t>მანქანების ტექნიკური მომსახურება</t>
  </si>
  <si>
    <t>09.09.2020.31.12.2020.31.01.2021</t>
  </si>
  <si>
    <t>საპროექტო მომსახურება</t>
  </si>
  <si>
    <t>09.09.2020.08.11.2020.02.12.2020</t>
  </si>
  <si>
    <t>09.09.2020.30.09.2020.30.10.2020</t>
  </si>
  <si>
    <t>15.09.2020.30.09.2020.30.10.2020</t>
  </si>
  <si>
    <t>წყლის რეზერვუარის შესყიდვა</t>
  </si>
  <si>
    <t>15.09.2020.20.12.2020.01.02.2021</t>
  </si>
  <si>
    <t>16.09.2020.30.09.2020.30.10.2020</t>
  </si>
  <si>
    <t>ატრაქციონების შეძენა მონტაჟი</t>
  </si>
  <si>
    <t>18.09.2020.18.10.2020.18.11.2020</t>
  </si>
  <si>
    <t>18.09.2020.30.10.2020.30.11.2020</t>
  </si>
  <si>
    <t>ხმის აპარატურის დაქირავება</t>
  </si>
  <si>
    <t>21.09.2020.30.09.2020.30.10.2020</t>
  </si>
  <si>
    <t>სადენზინფექციო ხსნარის შესყიდვა</t>
  </si>
  <si>
    <t>28.09.2020.15.10.2020.31.12.2020</t>
  </si>
  <si>
    <t>28.09.2020.15.09.2020.30.11.2020</t>
  </si>
  <si>
    <t>24.09.2020.30.09.2020.30.10.2020</t>
  </si>
  <si>
    <t>მასალების შესყიდვა</t>
  </si>
  <si>
    <t>24.09.2020.02.11.2020.03.12.2020</t>
  </si>
  <si>
    <t>25.09.2020.30.11.2020.30.12.2020</t>
  </si>
  <si>
    <t>30.09.2020.07.10.2020.07.11.2020</t>
  </si>
  <si>
    <t>02.102020.12.10.2020.12.11.2020</t>
  </si>
  <si>
    <t>06.10.2020.20.10.2020.20.11.2020</t>
  </si>
  <si>
    <t>08.10.2020.06.01.2021.06.02.2021</t>
  </si>
  <si>
    <t>08.10.2020.30.10.2020.30.11.2020</t>
  </si>
  <si>
    <t>ატეკის საუბნოს გზის რეაბილიტაცია</t>
  </si>
  <si>
    <t>10.10.2020.09.06.2021.09.07.2021</t>
  </si>
  <si>
    <t>საწმენდი და საპრიალებელი საშუალებების შესყიდვა</t>
  </si>
  <si>
    <t>13.10.2020.20.10.2020.20.11.2020</t>
  </si>
  <si>
    <t>გზის რეაბილიტაცია</t>
  </si>
  <si>
    <t>14.10.2020.11.06.2021.11.07.2021</t>
  </si>
  <si>
    <t>16.10.2020.15.11.2020.15.12.2020</t>
  </si>
  <si>
    <t>კვირიკაძეების გზის რეაბილიტაცია</t>
  </si>
  <si>
    <t>19.10.2020.19.06.2021.19.07.2021</t>
  </si>
  <si>
    <t>როხის საჯარო სკოლის გათბობის სისტემის მოწყობა</t>
  </si>
  <si>
    <t>21.10.2020.20.11.2020.20.12.2020</t>
  </si>
  <si>
    <t>სარიტუალო მომსახურება</t>
  </si>
  <si>
    <t>21.10.2020.25.10.2020.25.11.2020</t>
  </si>
  <si>
    <t>23.10.2020.02.11.2020.02.12.2020</t>
  </si>
  <si>
    <t>23.10.2020.10.11.2020.10.12.2020</t>
  </si>
  <si>
    <t>26.10.2020.20.11.2020.20.12.2020</t>
  </si>
  <si>
    <t>საბიბლიოთეკო მომსახურება</t>
  </si>
  <si>
    <t>27.10.2020.30.12.2020.30.01.2021</t>
  </si>
  <si>
    <t>28.10.2020.30.12.2020.30.01.2021</t>
  </si>
  <si>
    <t>28.10.2020.10.11.2020.10.12.2020</t>
  </si>
  <si>
    <t>მილების შესყიდვა</t>
  </si>
  <si>
    <t>29.10.2020.08.11.2020.08.12.2020</t>
  </si>
  <si>
    <t>თუნუქების შესყიდვა</t>
  </si>
  <si>
    <t>02.11.2020.30.11.2020.30.12.2020</t>
  </si>
  <si>
    <t>03.11.2020.17.11.2020.17.12.2020</t>
  </si>
  <si>
    <t>ტომრების შესყიდვა</t>
  </si>
  <si>
    <t>04.11.2020.15.11.2020.15.12.2020</t>
  </si>
  <si>
    <t>შპს "თერმოგრუპი"</t>
  </si>
  <si>
    <t>08.12.2020  15.12.2020  15.01.2021</t>
  </si>
  <si>
    <t>ი.მ. "არჩილ ფულარიანი"</t>
  </si>
  <si>
    <t>44800000;31500000</t>
  </si>
  <si>
    <t>ლაქ-საღებავებისა და ლედ ნათურების შესყიდვა</t>
  </si>
  <si>
    <t>02.12.2020  30.12.2020  30.01.2021</t>
  </si>
  <si>
    <t>შპს "დანდი"</t>
  </si>
  <si>
    <t>ნათურების შესყიდვა</t>
  </si>
  <si>
    <t>03.12.2020  30.12.2020  30.01.2021</t>
  </si>
  <si>
    <t>05.12.2020  18.12.2020  18.01.2021</t>
  </si>
  <si>
    <t>შპს "დიგიტალ ტექ"</t>
  </si>
  <si>
    <t>ტრენაჟორების შესყიდვა</t>
  </si>
  <si>
    <t>07.12.2020   25.12.2020  25.01.2021</t>
  </si>
  <si>
    <t>შპს "იუ ჯი თი"</t>
  </si>
  <si>
    <t>190000603-00586</t>
  </si>
  <si>
    <t>კომპიუტერის შესყიდვა</t>
  </si>
  <si>
    <t>07.12.2020  26.01.2021  26.02.2021</t>
  </si>
  <si>
    <t>ი.მ. "ბადრი ბურჯანაძე"</t>
  </si>
  <si>
    <t>ხე-მასალის მოჭრა და ტრანსპორტირება</t>
  </si>
  <si>
    <t>07.12.2020  01.02.2021  01.03.2021</t>
  </si>
  <si>
    <t>ი.მ. "ზურაბ მაშანეიშვილი"</t>
  </si>
  <si>
    <t>საკათედრო ტაძრისათვის მინის შესყიდვა</t>
  </si>
  <si>
    <t>07.12.2020  30.12.2020  30.01.2021</t>
  </si>
  <si>
    <t>ი.მ. "ჯუმბერ გველესიანი"</t>
  </si>
  <si>
    <t>30 ცალი სკამის შესყიდვა(სოფ. პროგრამა)</t>
  </si>
  <si>
    <t>08.12.2020  25.12.2020  25.01.2021</t>
  </si>
  <si>
    <t>შპს "კომლენდი"</t>
  </si>
  <si>
    <t>სოფ. როხისათვის ტექნიკის შესყიდვა (სოფ. პროგრამა)</t>
  </si>
  <si>
    <t>შპს "თეგეტა მოტორსი"</t>
  </si>
  <si>
    <t>12.12.2020  30.01.2021  31.03.2021</t>
  </si>
  <si>
    <t>შპს "ნება"</t>
  </si>
  <si>
    <t>300 ბენეფიციარისათვის კვების პროდუქტების შესყიდვა</t>
  </si>
  <si>
    <t>24.12.2020  27.12.2020  27.01.2021</t>
  </si>
  <si>
    <t>შპს "ჰადესი"</t>
  </si>
  <si>
    <t>24.12.2020  26.12.2020  26.01.2021</t>
  </si>
  <si>
    <t>150 ბენეფიციარისათვის კვების პროდუქტების შესყიდვა</t>
  </si>
  <si>
    <t>25.12.2020  30.12.2020  30.01.2021</t>
  </si>
  <si>
    <t>200000194-00053</t>
  </si>
  <si>
    <t>200000178-00189</t>
  </si>
  <si>
    <t>200000226-0007</t>
  </si>
  <si>
    <t>200000230-00144</t>
  </si>
  <si>
    <t>200000205-18</t>
  </si>
  <si>
    <t>20000063-00491</t>
  </si>
  <si>
    <t>200000063-00476</t>
  </si>
  <si>
    <t>190000758-00355</t>
  </si>
  <si>
    <t>190000603-00346</t>
  </si>
  <si>
    <t>190000599-00668</t>
  </si>
  <si>
    <t>შპს ქუთაისის ავტოტრანსპორტი</t>
  </si>
  <si>
    <t>გალფი</t>
  </si>
  <si>
    <t>შპს გჯ 2019</t>
  </si>
  <si>
    <t>საარქივო მომსახურეობა</t>
  </si>
  <si>
    <t>დიზელის შესყიდვა</t>
  </si>
  <si>
    <t>სატრანსპორტო მომსახურების  შესყიდვა</t>
  </si>
  <si>
    <t>500 შეკვრა A4 ფორმატის პირველი ხარისხის საბეჭდი ქაღალდის შესყიდვა</t>
  </si>
  <si>
    <t>ეტალონი 2020-ის მომსახურების შესყიდვა</t>
  </si>
  <si>
    <t>წითელხევში მეფარიშვილების უბნიდან თეთრის ეკლესიისკენ მიმავალი გზის რეაბილიტაციის სამუშაოები</t>
  </si>
  <si>
    <t>10ც პლასტმასის ტუმბოს შესყიდვა</t>
  </si>
  <si>
    <t>ელექტრომოწყობილობების აქსესუარების შესყიდვა</t>
  </si>
  <si>
    <t>ხმის გამაძლიერებელი დინამიკის შესყიდვა</t>
  </si>
  <si>
    <t>1000 წყვილი ხელთათმანების შესყიდვა</t>
  </si>
  <si>
    <t>10ც დამცავი ფარის შესყიდვა</t>
  </si>
  <si>
    <t>წყლის ტუმბოს, წყლის ავზისა და კაბელების შესყიდვა</t>
  </si>
  <si>
    <t>საცხოვრებელი ბინის გარე კელდების შელესვის სამუშაოები</t>
  </si>
  <si>
    <t>100ლ ბენზინისა და 100 ლ დიზელის შესყიდვა</t>
  </si>
  <si>
    <t>8ც საბურავის შესყიდვა</t>
  </si>
  <si>
    <t>გზების პროექტირება ალისმერეთსა და საკრაულაში (სოფ.პროგრამა)</t>
  </si>
  <si>
    <t>ვარციხეში ტურისტული ცენტრის პროექტირება</t>
  </si>
  <si>
    <t>შინაგან საქმეთა სამინისტროს მიერ გაწეული მომსახურების შესყიდვა</t>
  </si>
  <si>
    <t>მოწყვლადი მოქალაქეებისათვის კვების პროდუქტების შესყიდვა</t>
  </si>
  <si>
    <t>ფორმების შესყიდვა სამხედრო სამსახურისათვის</t>
  </si>
  <si>
    <t>13ც საგზაო ნიშნის შესყიდვა</t>
  </si>
  <si>
    <t>30ც საქართველოს დროშის შესყიდვა</t>
  </si>
  <si>
    <t>საგზაო ნიშნების შესყიდვა</t>
  </si>
  <si>
    <t>10 შშპ პირისთვის ტრენინგის ჩატარება</t>
  </si>
  <si>
    <t>კომპრესორის,ქაფისა და შამპუნის შესყიდვა</t>
  </si>
  <si>
    <t>გაწმენდითი სამუშაოების შესყიდვა</t>
  </si>
  <si>
    <t>ბოძებისა და კროშტეინების შესყიდვა (სოფ. პროგრამა)</t>
  </si>
  <si>
    <t>ქვიშა-ღორღის შესყიდვა (სოფ. პროგრამა)</t>
  </si>
  <si>
    <t>კაბელის შესყიდვა (სოფ. პროგრამა)</t>
  </si>
  <si>
    <t>საკრაულის გზის რეაბილიტაცია (სოფ. პროგრამა)</t>
  </si>
  <si>
    <t>ალისმერეთის საუბნოს გზის რეაბილიტაცია (სოფ. პროგრამა)</t>
  </si>
  <si>
    <t>სოფ დიმის საჯარო სკოლის სველი წერტილების მოწყობა</t>
  </si>
  <si>
    <t>ელექტრო ტექნიკური მოწყობილობების შესყიდვა</t>
  </si>
  <si>
    <t xml:space="preserve">არმატურის ბადისა და ბეტონის შესყიდვა </t>
  </si>
  <si>
    <t>ბეტონის შესყიდვა(სოფ. პროგრამა)</t>
  </si>
  <si>
    <t>დახერხილი ხე-მასალის შესყიდვა (სოფ. პროგრამა)</t>
  </si>
  <si>
    <t>ბლოკის, ცემენტისა და ქვიშის შესყიდვა (სოფ. პროგრამა)</t>
  </si>
  <si>
    <t>წყლის მილების შესყიდვა (სოფ. პროგრამა)</t>
  </si>
  <si>
    <t>ლამპიონების შესყიდვა(სოფ. პროგრამა)</t>
  </si>
  <si>
    <t>სოფ. როხისათვის კარებისა და ფანჯრის შესყიდვა (სოფ. პროგრამა)</t>
  </si>
  <si>
    <t>სამშენებლო მასალების შესყიდვა (სოფ. პროგრამა)</t>
  </si>
  <si>
    <t>მოსაცდელის კონსტრუქციის ტრანპორტირება ბაღდათიდან ზედა დიმში (სოფ. პროგრამა)</t>
  </si>
  <si>
    <t>ახალგაზრდულ ფესტივალთან დაკავშირებით ფერადი კვამლისა და ბუშტების შესყიდვა</t>
  </si>
  <si>
    <t>შშმ პირების ჯომარდობა ბორჯომში</t>
  </si>
  <si>
    <t>სოფ. როკითში მდ. ხანისწყალზე ნაპირსამაგრის მოწყობა და ბაღდათის მუნიციპალიტეტში (სოფ. ფერსათი, სოფ. დიმი) ადგილობრივი მნიშვნელობის გზების ორმოული შეკეთების სამუშაოები</t>
  </si>
  <si>
    <t>წყლის ავზის შესყიდვა (სოფ.პროგრამა)</t>
  </si>
  <si>
    <t>თეთრი ქვიშის შესყიდვა (სოფ.პროგრამა)</t>
  </si>
  <si>
    <t>ხმის გამაძლიერებელი აპარატურის შესყიდვა</t>
  </si>
  <si>
    <t xml:space="preserve"> თვითმჭრელი სჭვალის (3200ც) შესყიდვა</t>
  </si>
  <si>
    <t>ბუღალტრული და ფინანსური ანგარიშგების პოლიტიკის საკონსულტაციო მომსახურების შესყიდვა</t>
  </si>
  <si>
    <t>150 შეკვრა ქაღალდის შესყიდვა</t>
  </si>
  <si>
    <t>პლასმასის ნაგავშემკრები კონტეინერების შესყიდვა</t>
  </si>
  <si>
    <t>ელექტრო ტექნიკური მოწყობილობების შესყიდვა (სოფ.პროგრამა)</t>
  </si>
  <si>
    <t>20ც დეზობარიერის შესყიდვა</t>
  </si>
  <si>
    <t>09.11.2020  31.12.2020  31.01.2021</t>
  </si>
  <si>
    <t>01.12.2020  15.12.2020  15.01.2021</t>
  </si>
  <si>
    <t>მასალების შესყიდვა სოფ. როხისათვის (სოფ. პროგრამა)</t>
  </si>
  <si>
    <t>ელექტროდის და საჭრელი ქვის შესყიდვა</t>
  </si>
  <si>
    <t>ეკონომია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</si>
</sst>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sz val="8"/>
      <name val="Arial"/>
      <family val="2"/>
      <charset val="204"/>
    </font>
    <font>
      <b/>
      <sz val="12"/>
      <name val="Sylfaen"/>
      <family val="1"/>
      <charset val="204"/>
    </font>
    <font>
      <sz val="12"/>
      <name val="Sylfaen"/>
      <family val="1"/>
      <charset val="204"/>
    </font>
    <font>
      <u/>
      <sz val="12"/>
      <name val="Sylfaen"/>
      <family val="1"/>
      <charset val="204"/>
    </font>
    <font>
      <sz val="9"/>
      <color indexed="81"/>
      <name val="Tahoma"/>
      <family val="2"/>
    </font>
    <font>
      <b/>
      <sz val="9"/>
      <color indexed="81"/>
      <name val="Tahoma"/>
      <family val="2"/>
    </font>
    <font>
      <sz val="11"/>
      <name val="Sylfaen"/>
      <family val="1"/>
      <charset val="204"/>
    </font>
    <font>
      <sz val="14"/>
      <name val="Sylfaen"/>
      <family val="1"/>
      <charset val="204"/>
    </font>
    <font>
      <sz val="11"/>
      <color rgb="FF222222"/>
      <name val="Verdana"/>
      <family val="2"/>
      <charset val="204"/>
    </font>
    <font>
      <u/>
      <sz val="11"/>
      <name val="Sylfaen"/>
      <family val="1"/>
      <charset val="204"/>
    </font>
    <font>
      <sz val="11"/>
      <name val="Arial"/>
      <family val="2"/>
      <charset val="204"/>
    </font>
    <font>
      <sz val="11"/>
      <color rgb="FF000000"/>
      <name val="Arial"/>
      <family val="2"/>
      <charset val="204"/>
    </font>
    <font>
      <sz val="11"/>
      <color rgb="FF363636"/>
      <name val="Verdana"/>
      <family val="2"/>
      <charset val="204"/>
    </font>
    <font>
      <sz val="11"/>
      <color rgb="FF222222"/>
      <name val="Arial"/>
      <family val="2"/>
      <charset val="204"/>
    </font>
    <font>
      <sz val="11"/>
      <name val="Verdana"/>
      <family val="2"/>
      <charset val="204"/>
    </font>
    <font>
      <sz val="12"/>
      <color theme="3" tint="-0.499984740745262"/>
      <name val="Sylfaen"/>
      <family val="1"/>
      <charset val="204"/>
    </font>
    <font>
      <b/>
      <sz val="11"/>
      <name val="Sylfaen"/>
      <family val="1"/>
    </font>
    <font>
      <sz val="11"/>
      <color rgb="FF222222"/>
      <name val="Verdana"/>
      <family val="2"/>
    </font>
    <font>
      <b/>
      <sz val="11"/>
      <color rgb="FF222222"/>
      <name val="Verdana"/>
      <family val="2"/>
    </font>
    <font>
      <sz val="10"/>
      <color rgb="FF0073EA"/>
      <name val="Verdana"/>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s>
  <cellStyleXfs count="1">
    <xf numFmtId="0" fontId="0" fillId="0" borderId="0"/>
  </cellStyleXfs>
  <cellXfs count="63">
    <xf numFmtId="0" fontId="0" fillId="0" borderId="0" xfId="0"/>
    <xf numFmtId="0" fontId="3" fillId="2" borderId="0" xfId="0" applyFont="1" applyFill="1" applyBorder="1" applyAlignment="1"/>
    <xf numFmtId="0" fontId="3" fillId="2" borderId="0" xfId="0" applyFont="1" applyFill="1"/>
    <xf numFmtId="0" fontId="2" fillId="2" borderId="0" xfId="0" applyFont="1" applyFill="1" applyBorder="1"/>
    <xf numFmtId="0" fontId="2" fillId="2" borderId="0" xfId="0" applyFont="1" applyFill="1"/>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3" fillId="2" borderId="0" xfId="0" applyFont="1" applyFill="1" applyAlignment="1">
      <alignment wrapText="1"/>
    </xf>
    <xf numFmtId="0" fontId="7" fillId="2" borderId="1" xfId="0" applyFont="1" applyFill="1" applyBorder="1" applyAlignment="1">
      <alignment wrapText="1"/>
    </xf>
    <xf numFmtId="0" fontId="7" fillId="2" borderId="2" xfId="0" applyFont="1" applyFill="1" applyBorder="1" applyAlignment="1">
      <alignment wrapText="1"/>
    </xf>
    <xf numFmtId="0" fontId="8" fillId="2" borderId="0" xfId="0" applyFont="1" applyFill="1"/>
    <xf numFmtId="0" fontId="3" fillId="0" borderId="0" xfId="0" applyFont="1"/>
    <xf numFmtId="0" fontId="9" fillId="0" borderId="1" xfId="0" applyFont="1" applyBorder="1" applyAlignment="1">
      <alignment wrapText="1"/>
    </xf>
    <xf numFmtId="0" fontId="7" fillId="2" borderId="1" xfId="0" applyFont="1" applyFill="1" applyBorder="1" applyAlignment="1">
      <alignment vertical="center" wrapText="1"/>
    </xf>
    <xf numFmtId="0" fontId="9" fillId="0" borderId="1" xfId="0" applyFont="1" applyBorder="1" applyAlignment="1">
      <alignment vertical="center" wrapText="1"/>
    </xf>
    <xf numFmtId="49" fontId="7" fillId="2" borderId="1" xfId="0" applyNumberFormat="1" applyFont="1" applyFill="1" applyBorder="1" applyAlignment="1">
      <alignment vertical="center" wrapText="1"/>
    </xf>
    <xf numFmtId="0" fontId="11" fillId="0" borderId="1" xfId="0" applyFont="1" applyBorder="1" applyAlignment="1">
      <alignment vertical="center"/>
    </xf>
    <xf numFmtId="0" fontId="12" fillId="0" borderId="1" xfId="0" applyFont="1" applyBorder="1" applyAlignment="1">
      <alignment vertical="center" wrapText="1"/>
    </xf>
    <xf numFmtId="0" fontId="12" fillId="0" borderId="1" xfId="0" applyFont="1" applyBorder="1" applyAlignment="1">
      <alignment vertical="center"/>
    </xf>
    <xf numFmtId="0" fontId="11" fillId="0" borderId="1" xfId="0" applyFont="1" applyBorder="1" applyAlignment="1">
      <alignment vertical="center" wrapText="1"/>
    </xf>
    <xf numFmtId="0" fontId="9" fillId="0" borderId="1" xfId="0" applyFont="1" applyBorder="1" applyAlignment="1">
      <alignment vertical="center"/>
    </xf>
    <xf numFmtId="0" fontId="13" fillId="0" borderId="1" xfId="0" applyFont="1" applyBorder="1" applyAlignment="1">
      <alignment vertical="center" wrapText="1"/>
    </xf>
    <xf numFmtId="0" fontId="7" fillId="2" borderId="1" xfId="0" applyFont="1" applyFill="1" applyBorder="1" applyAlignment="1">
      <alignment vertical="center"/>
    </xf>
    <xf numFmtId="0" fontId="11" fillId="0" borderId="1" xfId="0" applyFont="1" applyBorder="1" applyAlignment="1">
      <alignment wrapText="1"/>
    </xf>
    <xf numFmtId="0" fontId="12" fillId="0" borderId="1" xfId="0" applyFont="1" applyBorder="1" applyAlignment="1">
      <alignment wrapText="1"/>
    </xf>
    <xf numFmtId="0" fontId="15" fillId="0" borderId="1" xfId="0" applyFont="1" applyBorder="1" applyAlignment="1">
      <alignment vertical="center" wrapText="1"/>
    </xf>
    <xf numFmtId="49" fontId="7" fillId="2" borderId="1" xfId="0" applyNumberFormat="1" applyFont="1" applyFill="1" applyBorder="1" applyAlignment="1">
      <alignment wrapText="1"/>
    </xf>
    <xf numFmtId="3" fontId="7" fillId="2" borderId="1" xfId="0" applyNumberFormat="1" applyFont="1" applyFill="1" applyBorder="1" applyAlignment="1">
      <alignment wrapText="1"/>
    </xf>
    <xf numFmtId="0" fontId="3" fillId="2" borderId="0" xfId="0" applyFont="1" applyFill="1" applyAlignment="1"/>
    <xf numFmtId="0" fontId="4" fillId="2" borderId="0" xfId="0" applyFont="1" applyFill="1" applyBorder="1" applyAlignment="1">
      <alignment vertical="center" wrapText="1"/>
    </xf>
    <xf numFmtId="0" fontId="7" fillId="2" borderId="4" xfId="0" applyFont="1" applyFill="1" applyBorder="1" applyAlignment="1">
      <alignment vertical="center" wrapText="1"/>
    </xf>
    <xf numFmtId="0" fontId="7" fillId="2" borderId="2" xfId="0" applyFont="1" applyFill="1" applyBorder="1" applyAlignment="1">
      <alignment vertical="center" wrapText="1"/>
    </xf>
    <xf numFmtId="0" fontId="7" fillId="2" borderId="4" xfId="0" applyFont="1" applyFill="1" applyBorder="1" applyAlignment="1">
      <alignment wrapText="1"/>
    </xf>
    <xf numFmtId="0" fontId="9" fillId="3" borderId="1" xfId="0" applyFont="1" applyFill="1" applyBorder="1" applyAlignment="1">
      <alignment vertical="center" wrapText="1"/>
    </xf>
    <xf numFmtId="0" fontId="12" fillId="0" borderId="1" xfId="0" applyFont="1" applyBorder="1" applyAlignment="1"/>
    <xf numFmtId="0" fontId="14" fillId="0" borderId="1" xfId="0" applyFont="1" applyBorder="1" applyAlignment="1"/>
    <xf numFmtId="0" fontId="11" fillId="0" borderId="1" xfId="0" applyFont="1" applyBorder="1" applyAlignment="1"/>
    <xf numFmtId="0" fontId="7" fillId="2" borderId="1" xfId="0" applyFont="1" applyFill="1" applyBorder="1" applyAlignment="1"/>
    <xf numFmtId="0" fontId="16" fillId="2" borderId="0" xfId="0" applyFont="1" applyFill="1" applyBorder="1" applyAlignment="1">
      <alignment vertical="center" wrapText="1"/>
    </xf>
    <xf numFmtId="0" fontId="3" fillId="2" borderId="3" xfId="0" applyFont="1" applyFill="1" applyBorder="1" applyAlignment="1"/>
    <xf numFmtId="0" fontId="15" fillId="0" borderId="1" xfId="0" applyFont="1" applyBorder="1" applyAlignment="1">
      <alignment vertical="center"/>
    </xf>
    <xf numFmtId="0" fontId="15" fillId="0" borderId="1" xfId="0" applyFont="1" applyBorder="1" applyAlignment="1"/>
    <xf numFmtId="0" fontId="2" fillId="2" borderId="1" xfId="0" applyFont="1" applyFill="1" applyBorder="1"/>
    <xf numFmtId="0" fontId="3" fillId="2" borderId="1" xfId="0" applyFont="1" applyFill="1" applyBorder="1"/>
    <xf numFmtId="0" fontId="3" fillId="2" borderId="1" xfId="0" applyFont="1" applyFill="1" applyBorder="1" applyAlignment="1">
      <alignment wrapText="1"/>
    </xf>
    <xf numFmtId="0" fontId="2" fillId="2" borderId="1" xfId="0" applyFont="1" applyFill="1" applyBorder="1" applyAlignment="1">
      <alignment wrapText="1"/>
    </xf>
    <xf numFmtId="0" fontId="17" fillId="2" borderId="1" xfId="0" applyFont="1" applyFill="1" applyBorder="1" applyAlignment="1">
      <alignment wrapText="1"/>
    </xf>
    <xf numFmtId="0" fontId="17" fillId="2" borderId="1" xfId="0" applyFont="1" applyFill="1" applyBorder="1" applyAlignment="1">
      <alignment vertical="center" wrapText="1"/>
    </xf>
    <xf numFmtId="0" fontId="17" fillId="2" borderId="1" xfId="0" applyFont="1" applyFill="1" applyBorder="1" applyAlignment="1">
      <alignment vertical="center"/>
    </xf>
    <xf numFmtId="0" fontId="18" fillId="0" borderId="1" xfId="0" applyFont="1" applyBorder="1" applyAlignment="1">
      <alignment wrapText="1"/>
    </xf>
    <xf numFmtId="0" fontId="18" fillId="0" borderId="1" xfId="0" applyFont="1" applyBorder="1"/>
    <xf numFmtId="0" fontId="10" fillId="2" borderId="2" xfId="0" applyFont="1" applyFill="1" applyBorder="1" applyAlignment="1">
      <alignment vertical="center" wrapText="1"/>
    </xf>
    <xf numFmtId="0" fontId="12" fillId="0" borderId="2" xfId="0" applyFont="1" applyBorder="1" applyAlignment="1">
      <alignment vertical="center"/>
    </xf>
    <xf numFmtId="0" fontId="7" fillId="2" borderId="2" xfId="0" applyFont="1" applyFill="1" applyBorder="1" applyAlignment="1">
      <alignment vertical="center"/>
    </xf>
    <xf numFmtId="0" fontId="12" fillId="0" borderId="2" xfId="0" applyFont="1" applyBorder="1" applyAlignment="1"/>
    <xf numFmtId="0" fontId="3" fillId="2" borderId="2" xfId="0" applyFont="1" applyFill="1" applyBorder="1"/>
    <xf numFmtId="0" fontId="4" fillId="2" borderId="2" xfId="0" applyFont="1" applyFill="1" applyBorder="1" applyAlignment="1">
      <alignment horizontal="center" vertical="center" wrapText="1"/>
    </xf>
    <xf numFmtId="0" fontId="8" fillId="2" borderId="1" xfId="0" applyFont="1" applyFill="1" applyBorder="1"/>
    <xf numFmtId="0" fontId="19" fillId="0" borderId="0" xfId="0" applyFont="1"/>
    <xf numFmtId="0" fontId="8" fillId="2" borderId="1" xfId="0" applyFont="1" applyFill="1" applyBorder="1" applyAlignment="1">
      <alignmen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0"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3" dist="53882" dir="13500000">
            <a:srgbClr val="808080">
              <a:alpha val="50000"/>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3" dist="53882" dir="13500000">
            <a:srgbClr val="808080">
              <a:alpha val="50000"/>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412"/>
  <sheetViews>
    <sheetView tabSelected="1" topLeftCell="B201" zoomScale="75" zoomScaleNormal="75" workbookViewId="0">
      <selection activeCell="D246" sqref="D246"/>
    </sheetView>
  </sheetViews>
  <sheetFormatPr defaultRowHeight="18" x14ac:dyDescent="0.35"/>
  <cols>
    <col min="1" max="1" width="0.28515625" style="2" hidden="1" customWidth="1"/>
    <col min="2" max="2" width="7.28515625" style="4" customWidth="1"/>
    <col min="3" max="3" width="31.42578125" style="4" customWidth="1"/>
    <col min="4" max="4" width="21.85546875" style="2" customWidth="1"/>
    <col min="5" max="5" width="16.5703125" style="2" customWidth="1"/>
    <col min="6" max="6" width="33.7109375" style="2" customWidth="1"/>
    <col min="7" max="7" width="29.85546875" style="7" customWidth="1"/>
    <col min="8" max="8" width="1.7109375" style="4" hidden="1" customWidth="1"/>
    <col min="9" max="9" width="15.7109375" style="2" customWidth="1"/>
    <col min="10" max="10" width="15.140625" style="2" customWidth="1"/>
    <col min="11" max="11" width="14.7109375" style="5" customWidth="1"/>
    <col min="12" max="12" width="12.42578125" style="2" customWidth="1"/>
    <col min="13" max="16384" width="9.140625" style="2"/>
  </cols>
  <sheetData>
    <row r="1" spans="2:13" x14ac:dyDescent="0.35">
      <c r="B1" s="3"/>
      <c r="C1" s="11"/>
      <c r="K1" s="6"/>
    </row>
    <row r="2" spans="2:13" ht="16.5" customHeight="1" x14ac:dyDescent="0.35">
      <c r="B2" s="38"/>
      <c r="C2" s="1"/>
      <c r="D2" s="28"/>
      <c r="E2" s="28"/>
      <c r="F2" s="28"/>
      <c r="H2" s="28"/>
      <c r="I2" s="28"/>
      <c r="J2" s="28"/>
      <c r="K2" s="29"/>
    </row>
    <row r="3" spans="2:13" ht="21" hidden="1" customHeight="1" x14ac:dyDescent="0.35">
      <c r="B3" s="1"/>
      <c r="C3" s="1"/>
      <c r="D3" s="28"/>
      <c r="E3" s="28"/>
      <c r="F3" s="28"/>
      <c r="H3" s="28"/>
      <c r="I3" s="28"/>
      <c r="J3" s="28"/>
      <c r="K3" s="29"/>
    </row>
    <row r="4" spans="2:13" ht="17.25" hidden="1" customHeight="1" x14ac:dyDescent="0.35">
      <c r="B4" s="1"/>
      <c r="C4" s="1"/>
      <c r="D4" s="28"/>
      <c r="E4" s="28"/>
      <c r="F4" s="28"/>
      <c r="H4" s="28"/>
      <c r="I4" s="28"/>
      <c r="J4" s="28"/>
      <c r="K4" s="29"/>
    </row>
    <row r="5" spans="2:13" ht="16.5" hidden="1" customHeight="1" x14ac:dyDescent="0.35">
      <c r="B5" s="1"/>
      <c r="C5" s="1"/>
      <c r="D5" s="28"/>
      <c r="E5" s="28"/>
      <c r="F5" s="28"/>
      <c r="H5" s="28"/>
      <c r="I5" s="28"/>
      <c r="J5" s="28"/>
      <c r="K5" s="29"/>
    </row>
    <row r="6" spans="2:13" ht="16.5" hidden="1" customHeight="1" x14ac:dyDescent="0.35">
      <c r="B6" s="1"/>
      <c r="C6" s="1"/>
      <c r="D6" s="28"/>
      <c r="E6" s="28"/>
      <c r="F6" s="28"/>
      <c r="H6" s="28"/>
      <c r="I6" s="28"/>
      <c r="J6" s="28"/>
      <c r="K6" s="29"/>
    </row>
    <row r="7" spans="2:13" ht="16.5" hidden="1" customHeight="1" x14ac:dyDescent="0.35">
      <c r="B7" s="1"/>
      <c r="C7" s="1"/>
      <c r="D7" s="28"/>
      <c r="E7" s="28"/>
      <c r="F7" s="28"/>
      <c r="H7" s="28"/>
      <c r="I7" s="28"/>
      <c r="J7" s="28"/>
      <c r="K7" s="29"/>
    </row>
    <row r="8" spans="2:13" ht="21.75" hidden="1" customHeight="1" x14ac:dyDescent="0.35">
      <c r="B8" s="39"/>
      <c r="C8" s="1"/>
      <c r="D8" s="28"/>
      <c r="E8" s="28"/>
      <c r="F8" s="28"/>
      <c r="H8" s="28"/>
      <c r="I8" s="28"/>
      <c r="J8" s="28"/>
      <c r="K8" s="29"/>
    </row>
    <row r="9" spans="2:13" ht="87.75" customHeight="1" x14ac:dyDescent="0.35">
      <c r="B9" s="60" t="s">
        <v>10</v>
      </c>
      <c r="C9" s="61"/>
      <c r="D9" s="61"/>
      <c r="E9" s="61"/>
      <c r="F9" s="61"/>
      <c r="G9" s="61"/>
      <c r="H9" s="61"/>
      <c r="I9" s="61"/>
      <c r="J9" s="61"/>
      <c r="K9" s="61"/>
      <c r="L9" s="61"/>
      <c r="M9" s="10"/>
    </row>
    <row r="10" spans="2:13" ht="409.5" x14ac:dyDescent="0.35">
      <c r="B10" s="30" t="s">
        <v>4</v>
      </c>
      <c r="C10" s="13" t="s">
        <v>2</v>
      </c>
      <c r="D10" s="13" t="s">
        <v>1</v>
      </c>
      <c r="E10" s="13" t="s">
        <v>6</v>
      </c>
      <c r="F10" s="13" t="s">
        <v>3</v>
      </c>
      <c r="G10" s="13" t="s">
        <v>7</v>
      </c>
      <c r="H10" s="13" t="s">
        <v>0</v>
      </c>
      <c r="I10" s="31" t="s">
        <v>5</v>
      </c>
      <c r="J10" s="31" t="s">
        <v>9</v>
      </c>
      <c r="K10" s="51" t="s">
        <v>8</v>
      </c>
      <c r="L10" s="59" t="s">
        <v>600</v>
      </c>
      <c r="M10" s="10"/>
    </row>
    <row r="11" spans="2:13" ht="30" x14ac:dyDescent="0.35">
      <c r="B11" s="32">
        <v>1</v>
      </c>
      <c r="C11" s="47" t="s">
        <v>54</v>
      </c>
      <c r="D11" s="40">
        <v>190196615</v>
      </c>
      <c r="E11" s="13">
        <v>92500000</v>
      </c>
      <c r="F11" s="13" t="s">
        <v>542</v>
      </c>
      <c r="G11" s="14" t="s">
        <v>50</v>
      </c>
      <c r="H11" s="13"/>
      <c r="I11" s="13" t="s">
        <v>14</v>
      </c>
      <c r="J11" s="13">
        <v>6988</v>
      </c>
      <c r="K11" s="31">
        <v>6988</v>
      </c>
      <c r="L11" s="57">
        <f>J11-K11</f>
        <v>0</v>
      </c>
      <c r="M11" s="10"/>
    </row>
    <row r="12" spans="2:13" ht="30" x14ac:dyDescent="0.35">
      <c r="B12" s="32">
        <v>2</v>
      </c>
      <c r="C12" s="47" t="s">
        <v>55</v>
      </c>
      <c r="D12" s="40">
        <v>200003486</v>
      </c>
      <c r="E12" s="15" t="s">
        <v>20</v>
      </c>
      <c r="F12" s="13" t="s">
        <v>21</v>
      </c>
      <c r="G12" s="33" t="s">
        <v>51</v>
      </c>
      <c r="H12" s="33"/>
      <c r="I12" s="13" t="s">
        <v>14</v>
      </c>
      <c r="J12" s="13">
        <v>15686</v>
      </c>
      <c r="K12" s="31">
        <v>15686</v>
      </c>
      <c r="L12" s="57">
        <f t="shared" ref="L12:L75" si="0">J12-K12</f>
        <v>0</v>
      </c>
      <c r="M12" s="10"/>
    </row>
    <row r="13" spans="2:13" ht="45" x14ac:dyDescent="0.35">
      <c r="B13" s="32">
        <v>3</v>
      </c>
      <c r="C13" s="47" t="s">
        <v>56</v>
      </c>
      <c r="D13" s="16">
        <v>190000598</v>
      </c>
      <c r="E13" s="15" t="s">
        <v>20</v>
      </c>
      <c r="F13" s="13" t="s">
        <v>543</v>
      </c>
      <c r="G13" s="17" t="s">
        <v>52</v>
      </c>
      <c r="H13" s="13"/>
      <c r="I13" s="13" t="s">
        <v>27</v>
      </c>
      <c r="J13" s="18" t="s">
        <v>28</v>
      </c>
      <c r="K13" s="52" t="s">
        <v>28</v>
      </c>
      <c r="L13" s="57">
        <v>0</v>
      </c>
      <c r="M13" s="10"/>
    </row>
    <row r="14" spans="2:13" ht="71.25" x14ac:dyDescent="0.35">
      <c r="B14" s="32">
        <v>4</v>
      </c>
      <c r="C14" s="47" t="s">
        <v>53</v>
      </c>
      <c r="D14" s="40">
        <v>200003361</v>
      </c>
      <c r="E14" s="13">
        <v>48400000</v>
      </c>
      <c r="F14" s="19" t="s">
        <v>23</v>
      </c>
      <c r="G14" s="20" t="s">
        <v>24</v>
      </c>
      <c r="H14" s="13"/>
      <c r="I14" s="13" t="s">
        <v>14</v>
      </c>
      <c r="J14" s="13">
        <v>2328</v>
      </c>
      <c r="K14" s="31">
        <v>2328</v>
      </c>
      <c r="L14" s="57">
        <f t="shared" si="0"/>
        <v>0</v>
      </c>
      <c r="M14" s="10"/>
    </row>
    <row r="15" spans="2:13" ht="74.25" customHeight="1" x14ac:dyDescent="0.35">
      <c r="B15" s="32">
        <v>5</v>
      </c>
      <c r="C15" s="47" t="s">
        <v>57</v>
      </c>
      <c r="D15" s="40">
        <v>200003469</v>
      </c>
      <c r="E15" s="13">
        <v>64100000</v>
      </c>
      <c r="F15" s="19" t="s">
        <v>22</v>
      </c>
      <c r="G15" s="14" t="s">
        <v>58</v>
      </c>
      <c r="H15" s="13"/>
      <c r="I15" s="13" t="s">
        <v>14</v>
      </c>
      <c r="J15" s="13">
        <v>2000</v>
      </c>
      <c r="K15" s="31">
        <v>2000</v>
      </c>
      <c r="L15" s="57">
        <f t="shared" si="0"/>
        <v>0</v>
      </c>
      <c r="M15" s="10"/>
    </row>
    <row r="16" spans="2:13" ht="113.25" customHeight="1" x14ac:dyDescent="0.35">
      <c r="B16" s="32">
        <v>6</v>
      </c>
      <c r="C16" s="47" t="s">
        <v>59</v>
      </c>
      <c r="D16" s="40">
        <v>200005430</v>
      </c>
      <c r="E16" s="13">
        <v>50100000</v>
      </c>
      <c r="F16" s="19" t="s">
        <v>19</v>
      </c>
      <c r="G16" s="14" t="s">
        <v>60</v>
      </c>
      <c r="H16" s="13"/>
      <c r="I16" s="13" t="s">
        <v>14</v>
      </c>
      <c r="J16" s="13">
        <v>1000</v>
      </c>
      <c r="K16" s="31">
        <v>1000</v>
      </c>
      <c r="L16" s="57">
        <f t="shared" si="0"/>
        <v>0</v>
      </c>
      <c r="M16" s="10"/>
    </row>
    <row r="17" spans="2:13" ht="54.75" customHeight="1" x14ac:dyDescent="0.35">
      <c r="B17" s="32">
        <v>7</v>
      </c>
      <c r="C17" s="47" t="s">
        <v>61</v>
      </c>
      <c r="D17" s="40">
        <v>200005437</v>
      </c>
      <c r="E17" s="13">
        <v>22200000</v>
      </c>
      <c r="F17" s="19" t="s">
        <v>18</v>
      </c>
      <c r="G17" s="33" t="s">
        <v>62</v>
      </c>
      <c r="H17" s="33"/>
      <c r="I17" s="13" t="s">
        <v>14</v>
      </c>
      <c r="J17" s="13">
        <v>473.55</v>
      </c>
      <c r="K17" s="31">
        <v>473.55</v>
      </c>
      <c r="L17" s="57">
        <f t="shared" si="0"/>
        <v>0</v>
      </c>
      <c r="M17" s="10"/>
    </row>
    <row r="18" spans="2:13" ht="69.75" customHeight="1" x14ac:dyDescent="0.35">
      <c r="B18" s="32">
        <v>8</v>
      </c>
      <c r="C18" s="47" t="s">
        <v>63</v>
      </c>
      <c r="D18" s="16">
        <v>190000769</v>
      </c>
      <c r="E18" s="13">
        <v>60100000</v>
      </c>
      <c r="F18" s="19" t="s">
        <v>544</v>
      </c>
      <c r="G18" s="17" t="s">
        <v>64</v>
      </c>
      <c r="H18" s="13"/>
      <c r="I18" s="13" t="s">
        <v>27</v>
      </c>
      <c r="J18" s="13">
        <v>118948.32</v>
      </c>
      <c r="K18" s="31">
        <v>118948.32</v>
      </c>
      <c r="L18" s="57">
        <f t="shared" si="0"/>
        <v>0</v>
      </c>
      <c r="M18" s="10"/>
    </row>
    <row r="19" spans="2:13" ht="71.25" x14ac:dyDescent="0.35">
      <c r="B19" s="32">
        <v>9</v>
      </c>
      <c r="C19" s="47" t="s">
        <v>65</v>
      </c>
      <c r="D19" s="20">
        <v>190025293</v>
      </c>
      <c r="E19" s="13">
        <v>60100000</v>
      </c>
      <c r="F19" s="14" t="s">
        <v>26</v>
      </c>
      <c r="G19" s="21" t="s">
        <v>66</v>
      </c>
      <c r="H19" s="13"/>
      <c r="I19" s="13" t="s">
        <v>12</v>
      </c>
      <c r="J19" s="22">
        <v>11271</v>
      </c>
      <c r="K19" s="53">
        <v>11040</v>
      </c>
      <c r="L19" s="57">
        <f t="shared" si="0"/>
        <v>231</v>
      </c>
      <c r="M19" s="10"/>
    </row>
    <row r="20" spans="2:13" ht="311.25" customHeight="1" x14ac:dyDescent="0.35">
      <c r="B20" s="32">
        <v>10</v>
      </c>
      <c r="C20" s="47" t="s">
        <v>67</v>
      </c>
      <c r="D20" s="20">
        <v>190024868</v>
      </c>
      <c r="E20" s="13">
        <v>55500000</v>
      </c>
      <c r="F20" s="14" t="s">
        <v>25</v>
      </c>
      <c r="G20" s="21" t="s">
        <v>68</v>
      </c>
      <c r="H20" s="13"/>
      <c r="I20" s="13" t="s">
        <v>12</v>
      </c>
      <c r="J20" s="13">
        <v>42372</v>
      </c>
      <c r="K20" s="31">
        <v>39693</v>
      </c>
      <c r="L20" s="57">
        <f t="shared" si="0"/>
        <v>2679</v>
      </c>
      <c r="M20" s="10"/>
    </row>
    <row r="21" spans="2:13" ht="45" x14ac:dyDescent="0.35">
      <c r="B21" s="32">
        <v>11</v>
      </c>
      <c r="C21" s="47" t="s">
        <v>69</v>
      </c>
      <c r="D21" s="34" t="s">
        <v>33</v>
      </c>
      <c r="E21" s="35">
        <v>30197630</v>
      </c>
      <c r="F21" s="23" t="s">
        <v>545</v>
      </c>
      <c r="G21" s="24" t="s">
        <v>70</v>
      </c>
      <c r="H21" s="13"/>
      <c r="I21" s="13" t="s">
        <v>27</v>
      </c>
      <c r="J21" s="34">
        <v>3885</v>
      </c>
      <c r="K21" s="54">
        <v>3885</v>
      </c>
      <c r="L21" s="57">
        <f t="shared" si="0"/>
        <v>0</v>
      </c>
      <c r="M21" s="10"/>
    </row>
    <row r="22" spans="2:13" ht="50.25" customHeight="1" x14ac:dyDescent="0.35">
      <c r="B22" s="32">
        <v>12</v>
      </c>
      <c r="C22" s="47" t="s">
        <v>48</v>
      </c>
      <c r="D22" s="40">
        <v>200006100</v>
      </c>
      <c r="E22" s="13">
        <v>33700000</v>
      </c>
      <c r="F22" s="19" t="s">
        <v>17</v>
      </c>
      <c r="G22" s="33" t="s">
        <v>71</v>
      </c>
      <c r="H22" s="33"/>
      <c r="I22" s="13" t="s">
        <v>14</v>
      </c>
      <c r="J22" s="13">
        <v>1000</v>
      </c>
      <c r="K22" s="31">
        <v>1000</v>
      </c>
      <c r="L22" s="57">
        <f t="shared" si="0"/>
        <v>0</v>
      </c>
      <c r="M22" s="10"/>
    </row>
    <row r="23" spans="2:13" ht="69.75" customHeight="1" x14ac:dyDescent="0.35">
      <c r="B23" s="32">
        <v>13</v>
      </c>
      <c r="C23" s="47" t="s">
        <v>72</v>
      </c>
      <c r="D23" s="25">
        <v>200011222</v>
      </c>
      <c r="E23" s="13">
        <v>31600000</v>
      </c>
      <c r="F23" s="19" t="s">
        <v>11</v>
      </c>
      <c r="G23" s="14" t="s">
        <v>73</v>
      </c>
      <c r="H23" s="13"/>
      <c r="I23" s="13" t="s">
        <v>14</v>
      </c>
      <c r="J23" s="13">
        <v>500</v>
      </c>
      <c r="K23" s="31">
        <v>500</v>
      </c>
      <c r="L23" s="57">
        <f t="shared" si="0"/>
        <v>0</v>
      </c>
      <c r="M23" s="10"/>
    </row>
    <row r="24" spans="2:13" ht="47.25" customHeight="1" x14ac:dyDescent="0.35">
      <c r="B24" s="32">
        <v>14</v>
      </c>
      <c r="C24" s="47" t="s">
        <v>74</v>
      </c>
      <c r="D24" s="40">
        <v>200006952</v>
      </c>
      <c r="E24" s="13">
        <v>22400000</v>
      </c>
      <c r="F24" s="19" t="s">
        <v>16</v>
      </c>
      <c r="G24" s="33" t="s">
        <v>75</v>
      </c>
      <c r="H24" s="33"/>
      <c r="I24" s="13" t="s">
        <v>14</v>
      </c>
      <c r="J24" s="13">
        <v>1000</v>
      </c>
      <c r="K24" s="31">
        <v>1000</v>
      </c>
      <c r="L24" s="57">
        <f t="shared" si="0"/>
        <v>0</v>
      </c>
      <c r="M24" s="10"/>
    </row>
    <row r="25" spans="2:13" ht="28.5" x14ac:dyDescent="0.35">
      <c r="B25" s="32">
        <v>15</v>
      </c>
      <c r="C25" s="47" t="s">
        <v>76</v>
      </c>
      <c r="D25" s="40">
        <v>200009129</v>
      </c>
      <c r="E25" s="13">
        <v>39200000</v>
      </c>
      <c r="F25" s="19" t="s">
        <v>15</v>
      </c>
      <c r="G25" s="33" t="s">
        <v>77</v>
      </c>
      <c r="H25" s="33"/>
      <c r="I25" s="13" t="s">
        <v>14</v>
      </c>
      <c r="J25" s="13">
        <v>500</v>
      </c>
      <c r="K25" s="31">
        <v>500</v>
      </c>
      <c r="L25" s="57">
        <f t="shared" si="0"/>
        <v>0</v>
      </c>
      <c r="M25" s="10"/>
    </row>
    <row r="26" spans="2:13" ht="99.75" x14ac:dyDescent="0.35">
      <c r="B26" s="32">
        <v>16</v>
      </c>
      <c r="C26" s="47" t="s">
        <v>78</v>
      </c>
      <c r="D26" s="25">
        <v>200009679</v>
      </c>
      <c r="E26" s="13">
        <v>22200000</v>
      </c>
      <c r="F26" s="19" t="s">
        <v>13</v>
      </c>
      <c r="G26" s="33" t="s">
        <v>79</v>
      </c>
      <c r="H26" s="33"/>
      <c r="I26" s="13" t="s">
        <v>14</v>
      </c>
      <c r="J26" s="13">
        <v>3600</v>
      </c>
      <c r="K26" s="31">
        <v>3600</v>
      </c>
      <c r="L26" s="57">
        <f t="shared" si="0"/>
        <v>0</v>
      </c>
      <c r="M26" s="10"/>
    </row>
    <row r="27" spans="2:13" ht="73.5" x14ac:dyDescent="0.35">
      <c r="B27" s="32">
        <v>17</v>
      </c>
      <c r="C27" s="47" t="s">
        <v>80</v>
      </c>
      <c r="D27" s="20">
        <v>190025296</v>
      </c>
      <c r="E27" s="15" t="s">
        <v>29</v>
      </c>
      <c r="F27" s="12" t="s">
        <v>30</v>
      </c>
      <c r="G27" s="21" t="s">
        <v>81</v>
      </c>
      <c r="H27" s="13"/>
      <c r="I27" s="13" t="s">
        <v>12</v>
      </c>
      <c r="J27" s="13">
        <v>10000</v>
      </c>
      <c r="K27" s="31">
        <v>10000</v>
      </c>
      <c r="L27" s="57">
        <f t="shared" si="0"/>
        <v>0</v>
      </c>
      <c r="M27" s="10"/>
    </row>
    <row r="28" spans="2:13" ht="40.5" customHeight="1" x14ac:dyDescent="0.35">
      <c r="B28" s="32">
        <v>18</v>
      </c>
      <c r="C28" s="47" t="s">
        <v>76</v>
      </c>
      <c r="D28" s="40">
        <v>200009664</v>
      </c>
      <c r="E28" s="13">
        <v>33700000</v>
      </c>
      <c r="F28" s="19" t="s">
        <v>218</v>
      </c>
      <c r="G28" s="33" t="s">
        <v>82</v>
      </c>
      <c r="H28" s="33"/>
      <c r="I28" s="13" t="s">
        <v>14</v>
      </c>
      <c r="J28" s="13">
        <v>500</v>
      </c>
      <c r="K28" s="31">
        <v>500</v>
      </c>
      <c r="L28" s="57">
        <f t="shared" si="0"/>
        <v>0</v>
      </c>
      <c r="M28" s="10"/>
    </row>
    <row r="29" spans="2:13" ht="30.75" x14ac:dyDescent="0.35">
      <c r="B29" s="32">
        <v>19</v>
      </c>
      <c r="C29" s="47" t="s">
        <v>83</v>
      </c>
      <c r="D29" s="41">
        <v>200012966</v>
      </c>
      <c r="E29" s="13">
        <v>35100000</v>
      </c>
      <c r="F29" s="23" t="s">
        <v>31</v>
      </c>
      <c r="G29" s="33" t="s">
        <v>84</v>
      </c>
      <c r="H29" s="13"/>
      <c r="I29" s="13" t="s">
        <v>14</v>
      </c>
      <c r="J29" s="13">
        <v>330</v>
      </c>
      <c r="K29" s="31">
        <v>330</v>
      </c>
      <c r="L29" s="57">
        <f t="shared" si="0"/>
        <v>0</v>
      </c>
      <c r="M29" s="10"/>
    </row>
    <row r="30" spans="2:13" ht="59.25" x14ac:dyDescent="0.35">
      <c r="B30" s="32">
        <v>20</v>
      </c>
      <c r="C30" s="47" t="s">
        <v>86</v>
      </c>
      <c r="D30" s="40">
        <v>200011935</v>
      </c>
      <c r="E30" s="13">
        <v>72400000</v>
      </c>
      <c r="F30" s="23" t="s">
        <v>32</v>
      </c>
      <c r="G30" s="33" t="s">
        <v>85</v>
      </c>
      <c r="H30" s="33"/>
      <c r="I30" s="13" t="s">
        <v>14</v>
      </c>
      <c r="J30" s="13">
        <v>4800</v>
      </c>
      <c r="K30" s="31">
        <v>4800</v>
      </c>
      <c r="L30" s="57">
        <f t="shared" si="0"/>
        <v>0</v>
      </c>
      <c r="M30" s="10"/>
    </row>
    <row r="31" spans="2:13" ht="28.5" x14ac:dyDescent="0.35">
      <c r="B31" s="32">
        <v>21</v>
      </c>
      <c r="C31" s="47" t="s">
        <v>87</v>
      </c>
      <c r="D31" s="41">
        <v>200012964</v>
      </c>
      <c r="E31" s="13">
        <v>22300000</v>
      </c>
      <c r="F31" s="36" t="s">
        <v>34</v>
      </c>
      <c r="G31" s="33" t="s">
        <v>88</v>
      </c>
      <c r="H31" s="33"/>
      <c r="I31" s="13" t="s">
        <v>14</v>
      </c>
      <c r="J31" s="13">
        <v>390</v>
      </c>
      <c r="K31" s="31">
        <v>390</v>
      </c>
      <c r="L31" s="57">
        <f t="shared" si="0"/>
        <v>0</v>
      </c>
      <c r="M31" s="10"/>
    </row>
    <row r="32" spans="2:13" ht="45" x14ac:dyDescent="0.35">
      <c r="B32" s="32">
        <v>22</v>
      </c>
      <c r="C32" s="47" t="s">
        <v>89</v>
      </c>
      <c r="D32" s="13">
        <v>200020251</v>
      </c>
      <c r="E32" s="13">
        <v>55500000</v>
      </c>
      <c r="F32" s="13" t="s">
        <v>90</v>
      </c>
      <c r="G32" s="13" t="s">
        <v>91</v>
      </c>
      <c r="H32" s="13"/>
      <c r="I32" s="13" t="s">
        <v>14</v>
      </c>
      <c r="J32" s="13">
        <v>500</v>
      </c>
      <c r="K32" s="31">
        <v>500</v>
      </c>
      <c r="L32" s="57">
        <f t="shared" si="0"/>
        <v>0</v>
      </c>
      <c r="M32" s="10"/>
    </row>
    <row r="33" spans="2:13" ht="30.75" x14ac:dyDescent="0.35">
      <c r="B33" s="32">
        <v>23</v>
      </c>
      <c r="C33" s="48" t="s">
        <v>92</v>
      </c>
      <c r="D33" s="41">
        <v>200012965</v>
      </c>
      <c r="E33" s="13">
        <v>98300000</v>
      </c>
      <c r="F33" s="13" t="s">
        <v>546</v>
      </c>
      <c r="G33" s="12" t="s">
        <v>93</v>
      </c>
      <c r="H33" s="13"/>
      <c r="I33" s="13" t="s">
        <v>14</v>
      </c>
      <c r="J33" s="13">
        <v>2960</v>
      </c>
      <c r="K33" s="31">
        <v>2960</v>
      </c>
      <c r="L33" s="57">
        <f t="shared" si="0"/>
        <v>0</v>
      </c>
      <c r="M33" s="10"/>
    </row>
    <row r="34" spans="2:13" ht="30" x14ac:dyDescent="0.35">
      <c r="B34" s="32">
        <v>24</v>
      </c>
      <c r="C34" s="47" t="s">
        <v>94</v>
      </c>
      <c r="D34" s="13">
        <v>200019660</v>
      </c>
      <c r="E34" s="13">
        <v>32250000</v>
      </c>
      <c r="F34" s="13" t="s">
        <v>35</v>
      </c>
      <c r="G34" s="13" t="s">
        <v>38</v>
      </c>
      <c r="H34" s="13"/>
      <c r="I34" s="13" t="s">
        <v>14</v>
      </c>
      <c r="J34" s="13">
        <v>985</v>
      </c>
      <c r="K34" s="31">
        <v>985</v>
      </c>
      <c r="L34" s="57">
        <f t="shared" si="0"/>
        <v>0</v>
      </c>
      <c r="M34" s="10"/>
    </row>
    <row r="35" spans="2:13" ht="45" x14ac:dyDescent="0.35">
      <c r="B35" s="32">
        <v>25</v>
      </c>
      <c r="C35" s="47" t="s">
        <v>36</v>
      </c>
      <c r="D35" s="13">
        <v>200017339</v>
      </c>
      <c r="E35" s="13">
        <v>55500000</v>
      </c>
      <c r="F35" s="13" t="s">
        <v>90</v>
      </c>
      <c r="G35" s="13" t="s">
        <v>95</v>
      </c>
      <c r="H35" s="13"/>
      <c r="I35" s="13" t="s">
        <v>14</v>
      </c>
      <c r="J35" s="13">
        <v>1000</v>
      </c>
      <c r="K35" s="31">
        <v>1000</v>
      </c>
      <c r="L35" s="57">
        <f t="shared" si="0"/>
        <v>0</v>
      </c>
      <c r="M35" s="10"/>
    </row>
    <row r="36" spans="2:13" ht="30" x14ac:dyDescent="0.35">
      <c r="B36" s="32">
        <v>26</v>
      </c>
      <c r="C36" s="47" t="s">
        <v>96</v>
      </c>
      <c r="D36" s="13">
        <v>200000260</v>
      </c>
      <c r="E36" s="13">
        <v>71300000</v>
      </c>
      <c r="F36" s="13" t="s">
        <v>97</v>
      </c>
      <c r="G36" s="13" t="s">
        <v>98</v>
      </c>
      <c r="H36" s="13"/>
      <c r="I36" s="13" t="s">
        <v>12</v>
      </c>
      <c r="J36" s="13">
        <v>4237</v>
      </c>
      <c r="K36" s="31">
        <v>3840</v>
      </c>
      <c r="L36" s="57">
        <f t="shared" si="0"/>
        <v>397</v>
      </c>
      <c r="M36" s="10"/>
    </row>
    <row r="37" spans="2:13" ht="30" x14ac:dyDescent="0.35">
      <c r="B37" s="32">
        <v>27</v>
      </c>
      <c r="C37" s="47" t="s">
        <v>37</v>
      </c>
      <c r="D37" s="13">
        <v>200024022</v>
      </c>
      <c r="E37" s="13">
        <v>39200000</v>
      </c>
      <c r="F37" s="13" t="s">
        <v>99</v>
      </c>
      <c r="G37" s="13" t="s">
        <v>100</v>
      </c>
      <c r="H37" s="13"/>
      <c r="I37" s="13" t="s">
        <v>14</v>
      </c>
      <c r="J37" s="13">
        <v>1000</v>
      </c>
      <c r="K37" s="31">
        <v>1000</v>
      </c>
      <c r="L37" s="57">
        <f t="shared" si="0"/>
        <v>0</v>
      </c>
      <c r="M37" s="10"/>
    </row>
    <row r="38" spans="2:13" ht="30" x14ac:dyDescent="0.35">
      <c r="B38" s="32">
        <v>28</v>
      </c>
      <c r="C38" s="47" t="s">
        <v>39</v>
      </c>
      <c r="D38" s="13">
        <v>200025601</v>
      </c>
      <c r="E38" s="13">
        <v>22400000</v>
      </c>
      <c r="F38" s="13" t="s">
        <v>101</v>
      </c>
      <c r="G38" s="13" t="s">
        <v>102</v>
      </c>
      <c r="H38" s="13"/>
      <c r="I38" s="13" t="s">
        <v>14</v>
      </c>
      <c r="J38" s="13">
        <v>250</v>
      </c>
      <c r="K38" s="31">
        <v>250</v>
      </c>
      <c r="L38" s="57">
        <f t="shared" si="0"/>
        <v>0</v>
      </c>
      <c r="M38" s="10"/>
    </row>
    <row r="39" spans="2:13" ht="30" x14ac:dyDescent="0.35">
      <c r="B39" s="32">
        <v>29</v>
      </c>
      <c r="C39" s="47" t="s">
        <v>40</v>
      </c>
      <c r="D39" s="13">
        <v>200032710</v>
      </c>
      <c r="E39" s="15" t="s">
        <v>20</v>
      </c>
      <c r="F39" s="13" t="s">
        <v>21</v>
      </c>
      <c r="G39" s="13" t="s">
        <v>103</v>
      </c>
      <c r="H39" s="13"/>
      <c r="I39" s="13" t="s">
        <v>14</v>
      </c>
      <c r="J39" s="13">
        <v>15686</v>
      </c>
      <c r="K39" s="31">
        <v>15686</v>
      </c>
      <c r="L39" s="57">
        <f t="shared" si="0"/>
        <v>0</v>
      </c>
      <c r="M39" s="10"/>
    </row>
    <row r="40" spans="2:13" ht="75" x14ac:dyDescent="0.35">
      <c r="B40" s="32">
        <v>30</v>
      </c>
      <c r="C40" s="47" t="s">
        <v>41</v>
      </c>
      <c r="D40" s="13">
        <v>200000190</v>
      </c>
      <c r="E40" s="13">
        <v>45233000</v>
      </c>
      <c r="F40" s="13" t="s">
        <v>104</v>
      </c>
      <c r="G40" s="13" t="s">
        <v>105</v>
      </c>
      <c r="H40" s="13"/>
      <c r="I40" s="13" t="s">
        <v>106</v>
      </c>
      <c r="J40" s="13">
        <v>87126</v>
      </c>
      <c r="K40" s="31">
        <v>74999</v>
      </c>
      <c r="L40" s="57">
        <f t="shared" si="0"/>
        <v>12127</v>
      </c>
      <c r="M40" s="10"/>
    </row>
    <row r="41" spans="2:13" ht="31.5" x14ac:dyDescent="0.35">
      <c r="B41" s="32">
        <v>31</v>
      </c>
      <c r="C41" s="46" t="s">
        <v>42</v>
      </c>
      <c r="D41" s="8">
        <v>200034644</v>
      </c>
      <c r="E41" s="8">
        <v>92224000</v>
      </c>
      <c r="F41" s="8" t="s">
        <v>107</v>
      </c>
      <c r="G41" s="8" t="s">
        <v>108</v>
      </c>
      <c r="H41" s="8"/>
      <c r="I41" s="8" t="s">
        <v>14</v>
      </c>
      <c r="J41" s="8">
        <v>1920</v>
      </c>
      <c r="K41" s="9">
        <v>1920</v>
      </c>
      <c r="L41" s="57">
        <f t="shared" si="0"/>
        <v>0</v>
      </c>
      <c r="M41" s="10"/>
    </row>
    <row r="42" spans="2:13" ht="31.5" x14ac:dyDescent="0.35">
      <c r="B42" s="32">
        <v>32</v>
      </c>
      <c r="C42" s="46" t="s">
        <v>43</v>
      </c>
      <c r="D42" s="8">
        <v>200033538</v>
      </c>
      <c r="E42" s="8">
        <v>92312250</v>
      </c>
      <c r="F42" s="8" t="s">
        <v>109</v>
      </c>
      <c r="G42" s="8" t="s">
        <v>110</v>
      </c>
      <c r="H42" s="8"/>
      <c r="I42" s="8" t="s">
        <v>14</v>
      </c>
      <c r="J42" s="8">
        <v>250</v>
      </c>
      <c r="K42" s="9">
        <v>250</v>
      </c>
      <c r="L42" s="57">
        <f t="shared" si="0"/>
        <v>0</v>
      </c>
      <c r="M42" s="10"/>
    </row>
    <row r="43" spans="2:13" ht="31.5" x14ac:dyDescent="0.35">
      <c r="B43" s="32">
        <v>33</v>
      </c>
      <c r="C43" s="46" t="s">
        <v>44</v>
      </c>
      <c r="D43" s="8">
        <v>200033803</v>
      </c>
      <c r="E43" s="8">
        <v>22100000</v>
      </c>
      <c r="F43" s="8" t="s">
        <v>111</v>
      </c>
      <c r="G43" s="8" t="s">
        <v>112</v>
      </c>
      <c r="H43" s="8"/>
      <c r="I43" s="8" t="s">
        <v>14</v>
      </c>
      <c r="J43" s="8">
        <v>4800</v>
      </c>
      <c r="K43" s="9">
        <v>4800</v>
      </c>
      <c r="L43" s="57">
        <f t="shared" si="0"/>
        <v>0</v>
      </c>
      <c r="M43" s="10"/>
    </row>
    <row r="44" spans="2:13" ht="31.5" x14ac:dyDescent="0.35">
      <c r="B44" s="32">
        <v>34</v>
      </c>
      <c r="C44" s="46" t="s">
        <v>44</v>
      </c>
      <c r="D44" s="8">
        <v>200034255</v>
      </c>
      <c r="E44" s="26" t="s">
        <v>113</v>
      </c>
      <c r="F44" s="8" t="s">
        <v>114</v>
      </c>
      <c r="G44" s="8" t="s">
        <v>112</v>
      </c>
      <c r="H44" s="8"/>
      <c r="I44" s="8" t="s">
        <v>14</v>
      </c>
      <c r="J44" s="8">
        <v>2180</v>
      </c>
      <c r="K44" s="9">
        <v>2180</v>
      </c>
      <c r="L44" s="57">
        <f t="shared" si="0"/>
        <v>0</v>
      </c>
      <c r="M44" s="10"/>
    </row>
    <row r="45" spans="2:13" ht="31.5" x14ac:dyDescent="0.35">
      <c r="B45" s="32">
        <v>35</v>
      </c>
      <c r="C45" s="46" t="s">
        <v>45</v>
      </c>
      <c r="D45" s="8">
        <v>200034274</v>
      </c>
      <c r="E45" s="8">
        <v>22300000</v>
      </c>
      <c r="F45" s="8" t="s">
        <v>115</v>
      </c>
      <c r="G45" s="8" t="s">
        <v>112</v>
      </c>
      <c r="H45" s="8"/>
      <c r="I45" s="8" t="s">
        <v>14</v>
      </c>
      <c r="J45" s="8">
        <v>1200</v>
      </c>
      <c r="K45" s="9">
        <v>1200</v>
      </c>
      <c r="L45" s="57">
        <f t="shared" si="0"/>
        <v>0</v>
      </c>
      <c r="M45" s="10"/>
    </row>
    <row r="46" spans="2:13" ht="31.5" x14ac:dyDescent="0.35">
      <c r="B46" s="32">
        <v>36</v>
      </c>
      <c r="C46" s="46" t="s">
        <v>46</v>
      </c>
      <c r="D46" s="8">
        <v>200034656</v>
      </c>
      <c r="E46" s="8">
        <v>18500000</v>
      </c>
      <c r="F46" s="8" t="s">
        <v>116</v>
      </c>
      <c r="G46" s="8" t="s">
        <v>108</v>
      </c>
      <c r="H46" s="8"/>
      <c r="I46" s="8" t="s">
        <v>14</v>
      </c>
      <c r="J46" s="8">
        <v>3000</v>
      </c>
      <c r="K46" s="9">
        <v>3000</v>
      </c>
      <c r="L46" s="57">
        <f t="shared" si="0"/>
        <v>0</v>
      </c>
      <c r="M46" s="10"/>
    </row>
    <row r="47" spans="2:13" ht="61.5" x14ac:dyDescent="0.35">
      <c r="B47" s="32">
        <v>37</v>
      </c>
      <c r="C47" s="46" t="s">
        <v>47</v>
      </c>
      <c r="D47" s="8">
        <v>200034344</v>
      </c>
      <c r="E47" s="8">
        <v>18400000</v>
      </c>
      <c r="F47" s="8" t="s">
        <v>117</v>
      </c>
      <c r="G47" s="8" t="s">
        <v>118</v>
      </c>
      <c r="H47" s="8"/>
      <c r="I47" s="8" t="s">
        <v>14</v>
      </c>
      <c r="J47" s="8">
        <v>1908</v>
      </c>
      <c r="K47" s="9">
        <v>1908</v>
      </c>
      <c r="L47" s="57">
        <f t="shared" si="0"/>
        <v>0</v>
      </c>
      <c r="M47" s="10"/>
    </row>
    <row r="48" spans="2:13" ht="46.5" x14ac:dyDescent="0.35">
      <c r="B48" s="32">
        <v>38</v>
      </c>
      <c r="C48" s="46" t="s">
        <v>48</v>
      </c>
      <c r="D48" s="8">
        <v>200034267</v>
      </c>
      <c r="E48" s="8">
        <v>15800000</v>
      </c>
      <c r="F48" s="8" t="s">
        <v>90</v>
      </c>
      <c r="G48" s="8" t="s">
        <v>119</v>
      </c>
      <c r="H48" s="8"/>
      <c r="I48" s="8" t="s">
        <v>14</v>
      </c>
      <c r="J48" s="8">
        <v>500</v>
      </c>
      <c r="K48" s="9">
        <v>500</v>
      </c>
      <c r="L48" s="57">
        <f t="shared" si="0"/>
        <v>0</v>
      </c>
      <c r="M48" s="10"/>
    </row>
    <row r="49" spans="2:13" ht="31.5" x14ac:dyDescent="0.35">
      <c r="B49" s="32">
        <v>39</v>
      </c>
      <c r="C49" s="46" t="s">
        <v>49</v>
      </c>
      <c r="D49" s="8">
        <v>200035037</v>
      </c>
      <c r="E49" s="8">
        <v>44300000</v>
      </c>
      <c r="F49" s="8" t="s">
        <v>120</v>
      </c>
      <c r="G49" s="8" t="s">
        <v>108</v>
      </c>
      <c r="H49" s="8"/>
      <c r="I49" s="8" t="s">
        <v>14</v>
      </c>
      <c r="J49" s="8">
        <v>1000</v>
      </c>
      <c r="K49" s="9">
        <v>1000</v>
      </c>
      <c r="L49" s="57">
        <f t="shared" si="0"/>
        <v>0</v>
      </c>
      <c r="M49" s="10"/>
    </row>
    <row r="50" spans="2:13" ht="31.5" x14ac:dyDescent="0.35">
      <c r="B50" s="32">
        <v>40</v>
      </c>
      <c r="C50" s="46" t="s">
        <v>121</v>
      </c>
      <c r="D50" s="8">
        <v>200038942</v>
      </c>
      <c r="E50" s="26" t="s">
        <v>122</v>
      </c>
      <c r="F50" s="8" t="s">
        <v>123</v>
      </c>
      <c r="G50" s="8" t="s">
        <v>124</v>
      </c>
      <c r="H50" s="8"/>
      <c r="I50" s="8" t="s">
        <v>14</v>
      </c>
      <c r="J50" s="8">
        <v>1500</v>
      </c>
      <c r="K50" s="9">
        <v>1500</v>
      </c>
      <c r="L50" s="57">
        <f t="shared" si="0"/>
        <v>0</v>
      </c>
      <c r="M50" s="10"/>
    </row>
    <row r="51" spans="2:13" ht="31.5" x14ac:dyDescent="0.35">
      <c r="B51" s="32">
        <v>41</v>
      </c>
      <c r="C51" s="46" t="s">
        <v>125</v>
      </c>
      <c r="D51" s="8">
        <v>200001971</v>
      </c>
      <c r="E51" s="8">
        <v>79400000</v>
      </c>
      <c r="F51" s="8" t="s">
        <v>126</v>
      </c>
      <c r="G51" s="8" t="s">
        <v>127</v>
      </c>
      <c r="H51" s="8"/>
      <c r="I51" s="8" t="s">
        <v>12</v>
      </c>
      <c r="J51" s="8">
        <v>3200</v>
      </c>
      <c r="K51" s="9">
        <v>1838.4</v>
      </c>
      <c r="L51" s="57">
        <f t="shared" si="0"/>
        <v>1361.6</v>
      </c>
      <c r="M51" s="10"/>
    </row>
    <row r="52" spans="2:13" ht="31.5" x14ac:dyDescent="0.35">
      <c r="B52" s="32">
        <v>42</v>
      </c>
      <c r="C52" s="46" t="s">
        <v>128</v>
      </c>
      <c r="D52" s="8">
        <v>200000103</v>
      </c>
      <c r="E52" s="8">
        <v>45233000</v>
      </c>
      <c r="F52" s="8" t="s">
        <v>129</v>
      </c>
      <c r="G52" s="8" t="s">
        <v>130</v>
      </c>
      <c r="H52" s="8"/>
      <c r="I52" s="8" t="s">
        <v>12</v>
      </c>
      <c r="J52" s="8">
        <v>928972</v>
      </c>
      <c r="K52" s="9">
        <v>735675</v>
      </c>
      <c r="L52" s="57">
        <f t="shared" si="0"/>
        <v>193297</v>
      </c>
      <c r="M52" s="10"/>
    </row>
    <row r="53" spans="2:13" ht="46.5" x14ac:dyDescent="0.35">
      <c r="B53" s="32">
        <v>43</v>
      </c>
      <c r="C53" s="46" t="s">
        <v>131</v>
      </c>
      <c r="D53" s="8">
        <v>200000111</v>
      </c>
      <c r="E53" s="8">
        <v>45233000</v>
      </c>
      <c r="F53" s="8" t="s">
        <v>132</v>
      </c>
      <c r="G53" s="8" t="s">
        <v>130</v>
      </c>
      <c r="H53" s="8"/>
      <c r="I53" s="8" t="s">
        <v>12</v>
      </c>
      <c r="J53" s="8">
        <v>700000</v>
      </c>
      <c r="K53" s="9">
        <v>693000</v>
      </c>
      <c r="L53" s="57">
        <f t="shared" si="0"/>
        <v>7000</v>
      </c>
      <c r="M53" s="10"/>
    </row>
    <row r="54" spans="2:13" ht="31.5" x14ac:dyDescent="0.35">
      <c r="B54" s="32">
        <v>44</v>
      </c>
      <c r="C54" s="46" t="s">
        <v>133</v>
      </c>
      <c r="D54" s="8">
        <v>200042823</v>
      </c>
      <c r="E54" s="8">
        <v>43300000</v>
      </c>
      <c r="F54" s="8" t="s">
        <v>134</v>
      </c>
      <c r="G54" s="8" t="s">
        <v>135</v>
      </c>
      <c r="H54" s="8"/>
      <c r="I54" s="37" t="s">
        <v>14</v>
      </c>
      <c r="J54" s="8">
        <v>4800</v>
      </c>
      <c r="K54" s="9">
        <v>4800</v>
      </c>
      <c r="L54" s="57">
        <f t="shared" si="0"/>
        <v>0</v>
      </c>
      <c r="M54" s="10"/>
    </row>
    <row r="55" spans="2:13" ht="31.5" x14ac:dyDescent="0.35">
      <c r="B55" s="32">
        <v>45</v>
      </c>
      <c r="C55" s="46" t="s">
        <v>83</v>
      </c>
      <c r="D55" s="8">
        <v>200042643</v>
      </c>
      <c r="E55" s="8" t="s">
        <v>136</v>
      </c>
      <c r="F55" s="8" t="s">
        <v>137</v>
      </c>
      <c r="G55" s="8" t="s">
        <v>138</v>
      </c>
      <c r="H55" s="8"/>
      <c r="I55" s="8" t="s">
        <v>14</v>
      </c>
      <c r="J55" s="8">
        <v>154</v>
      </c>
      <c r="K55" s="9">
        <v>154</v>
      </c>
      <c r="L55" s="57">
        <f t="shared" si="0"/>
        <v>0</v>
      </c>
      <c r="M55" s="10"/>
    </row>
    <row r="56" spans="2:13" ht="91.5" x14ac:dyDescent="0.35">
      <c r="B56" s="32">
        <v>46</v>
      </c>
      <c r="C56" s="46" t="s">
        <v>139</v>
      </c>
      <c r="D56" s="8">
        <v>200001819</v>
      </c>
      <c r="E56" s="8">
        <v>71300000</v>
      </c>
      <c r="F56" s="8" t="s">
        <v>140</v>
      </c>
      <c r="G56" s="8" t="s">
        <v>141</v>
      </c>
      <c r="H56" s="8"/>
      <c r="I56" s="8" t="s">
        <v>12</v>
      </c>
      <c r="J56" s="8">
        <v>17796</v>
      </c>
      <c r="K56" s="9">
        <v>9998</v>
      </c>
      <c r="L56" s="57">
        <f t="shared" si="0"/>
        <v>7798</v>
      </c>
      <c r="M56" s="10"/>
    </row>
    <row r="57" spans="2:13" ht="46.5" x14ac:dyDescent="0.35">
      <c r="B57" s="32">
        <v>47</v>
      </c>
      <c r="C57" s="46" t="s">
        <v>142</v>
      </c>
      <c r="D57" s="8">
        <v>200001818</v>
      </c>
      <c r="E57" s="8">
        <v>71300000</v>
      </c>
      <c r="F57" s="8" t="s">
        <v>143</v>
      </c>
      <c r="G57" s="8" t="s">
        <v>144</v>
      </c>
      <c r="H57" s="8"/>
      <c r="I57" s="8" t="s">
        <v>12</v>
      </c>
      <c r="J57" s="8">
        <v>32203</v>
      </c>
      <c r="K57" s="9">
        <v>13695</v>
      </c>
      <c r="L57" s="57">
        <f t="shared" si="0"/>
        <v>18508</v>
      </c>
      <c r="M57" s="10"/>
    </row>
    <row r="58" spans="2:13" ht="61.5" x14ac:dyDescent="0.35">
      <c r="B58" s="32">
        <v>48</v>
      </c>
      <c r="C58" s="46" t="s">
        <v>128</v>
      </c>
      <c r="D58" s="8">
        <v>200000187</v>
      </c>
      <c r="E58" s="8">
        <v>45233000</v>
      </c>
      <c r="F58" s="8" t="s">
        <v>547</v>
      </c>
      <c r="G58" s="8" t="s">
        <v>145</v>
      </c>
      <c r="H58" s="8"/>
      <c r="I58" s="8" t="s">
        <v>12</v>
      </c>
      <c r="J58" s="8">
        <v>973940</v>
      </c>
      <c r="K58" s="9">
        <v>827849</v>
      </c>
      <c r="L58" s="57">
        <f t="shared" si="0"/>
        <v>146091</v>
      </c>
      <c r="M58" s="10"/>
    </row>
    <row r="59" spans="2:13" ht="31.5" x14ac:dyDescent="0.35">
      <c r="B59" s="32">
        <v>49</v>
      </c>
      <c r="C59" s="46" t="s">
        <v>131</v>
      </c>
      <c r="D59" s="8">
        <v>200000186</v>
      </c>
      <c r="E59" s="8">
        <v>45233000</v>
      </c>
      <c r="F59" s="8" t="s">
        <v>146</v>
      </c>
      <c r="G59" s="8" t="s">
        <v>145</v>
      </c>
      <c r="H59" s="8"/>
      <c r="I59" s="8" t="s">
        <v>12</v>
      </c>
      <c r="J59" s="8">
        <v>521309</v>
      </c>
      <c r="K59" s="9">
        <v>500000</v>
      </c>
      <c r="L59" s="57">
        <f t="shared" si="0"/>
        <v>21309</v>
      </c>
      <c r="M59" s="10"/>
    </row>
    <row r="60" spans="2:13" ht="31.5" x14ac:dyDescent="0.35">
      <c r="B60" s="32">
        <v>50</v>
      </c>
      <c r="C60" s="46" t="s">
        <v>147</v>
      </c>
      <c r="D60" s="8">
        <v>200002337</v>
      </c>
      <c r="E60" s="26" t="s">
        <v>148</v>
      </c>
      <c r="F60" s="8" t="s">
        <v>149</v>
      </c>
      <c r="G60" s="8" t="s">
        <v>150</v>
      </c>
      <c r="H60" s="8"/>
      <c r="I60" s="8" t="s">
        <v>12</v>
      </c>
      <c r="J60" s="8">
        <v>74517</v>
      </c>
      <c r="K60" s="9">
        <v>71321.56</v>
      </c>
      <c r="L60" s="57">
        <f t="shared" si="0"/>
        <v>3195.4400000000023</v>
      </c>
      <c r="M60" s="10"/>
    </row>
    <row r="61" spans="2:13" ht="31.5" x14ac:dyDescent="0.35">
      <c r="B61" s="32">
        <v>51</v>
      </c>
      <c r="C61" s="46" t="s">
        <v>151</v>
      </c>
      <c r="D61" s="8">
        <v>200003287</v>
      </c>
      <c r="E61" s="8">
        <v>44100000</v>
      </c>
      <c r="F61" s="8" t="s">
        <v>152</v>
      </c>
      <c r="G61" s="8" t="s">
        <v>153</v>
      </c>
      <c r="H61" s="8"/>
      <c r="I61" s="8" t="s">
        <v>12</v>
      </c>
      <c r="J61" s="8">
        <v>7800</v>
      </c>
      <c r="K61" s="9">
        <v>7725.46</v>
      </c>
      <c r="L61" s="57">
        <f t="shared" si="0"/>
        <v>74.539999999999964</v>
      </c>
      <c r="M61" s="10"/>
    </row>
    <row r="62" spans="2:13" ht="31.5" x14ac:dyDescent="0.35">
      <c r="B62" s="32">
        <v>52</v>
      </c>
      <c r="C62" s="46" t="s">
        <v>154</v>
      </c>
      <c r="D62" s="8">
        <v>200003222</v>
      </c>
      <c r="E62" s="8">
        <v>30100000</v>
      </c>
      <c r="F62" s="8" t="s">
        <v>155</v>
      </c>
      <c r="G62" s="8" t="s">
        <v>156</v>
      </c>
      <c r="H62" s="8"/>
      <c r="I62" s="8" t="s">
        <v>12</v>
      </c>
      <c r="J62" s="8">
        <v>4084</v>
      </c>
      <c r="K62" s="9">
        <v>3892.82</v>
      </c>
      <c r="L62" s="57">
        <f t="shared" si="0"/>
        <v>191.17999999999984</v>
      </c>
      <c r="M62" s="10"/>
    </row>
    <row r="63" spans="2:13" ht="46.5" x14ac:dyDescent="0.35">
      <c r="B63" s="32">
        <v>53</v>
      </c>
      <c r="C63" s="46" t="s">
        <v>157</v>
      </c>
      <c r="D63" s="8">
        <v>200047200</v>
      </c>
      <c r="E63" s="8">
        <v>55500000</v>
      </c>
      <c r="F63" s="8" t="s">
        <v>158</v>
      </c>
      <c r="G63" s="8" t="s">
        <v>159</v>
      </c>
      <c r="H63" s="8"/>
      <c r="I63" s="8" t="s">
        <v>14</v>
      </c>
      <c r="J63" s="8">
        <v>1050</v>
      </c>
      <c r="K63" s="9">
        <v>1050</v>
      </c>
      <c r="L63" s="57">
        <f t="shared" si="0"/>
        <v>0</v>
      </c>
      <c r="M63" s="10"/>
    </row>
    <row r="64" spans="2:13" ht="31.5" x14ac:dyDescent="0.35">
      <c r="B64" s="32">
        <v>54</v>
      </c>
      <c r="C64" s="46" t="s">
        <v>160</v>
      </c>
      <c r="D64" s="8">
        <v>200049779</v>
      </c>
      <c r="E64" s="8">
        <v>9100000</v>
      </c>
      <c r="F64" s="8" t="s">
        <v>21</v>
      </c>
      <c r="G64" s="8" t="s">
        <v>161</v>
      </c>
      <c r="H64" s="8"/>
      <c r="I64" s="8" t="s">
        <v>14</v>
      </c>
      <c r="J64" s="8">
        <v>15437</v>
      </c>
      <c r="K64" s="9">
        <v>15437</v>
      </c>
      <c r="L64" s="57">
        <f t="shared" si="0"/>
        <v>0</v>
      </c>
      <c r="M64" s="10"/>
    </row>
    <row r="65" spans="2:13" ht="31.5" x14ac:dyDescent="0.35">
      <c r="B65" s="32">
        <v>55</v>
      </c>
      <c r="C65" s="46" t="s">
        <v>162</v>
      </c>
      <c r="D65" s="8">
        <v>200048372</v>
      </c>
      <c r="E65" s="8">
        <v>33700000</v>
      </c>
      <c r="F65" s="8" t="s">
        <v>548</v>
      </c>
      <c r="G65" s="8" t="s">
        <v>163</v>
      </c>
      <c r="H65" s="8"/>
      <c r="I65" s="8" t="s">
        <v>14</v>
      </c>
      <c r="J65" s="8">
        <v>72</v>
      </c>
      <c r="K65" s="9">
        <v>72</v>
      </c>
      <c r="L65" s="57">
        <f t="shared" si="0"/>
        <v>0</v>
      </c>
      <c r="M65" s="10"/>
    </row>
    <row r="66" spans="2:13" ht="31.5" x14ac:dyDescent="0.35">
      <c r="B66" s="32">
        <v>56</v>
      </c>
      <c r="C66" s="46" t="s">
        <v>164</v>
      </c>
      <c r="D66" s="8">
        <v>200048540</v>
      </c>
      <c r="E66" s="8">
        <v>24455000</v>
      </c>
      <c r="F66" s="8" t="s">
        <v>165</v>
      </c>
      <c r="G66" s="8" t="s">
        <v>166</v>
      </c>
      <c r="H66" s="8"/>
      <c r="I66" s="8" t="s">
        <v>14</v>
      </c>
      <c r="J66" s="8">
        <v>1000</v>
      </c>
      <c r="K66" s="9">
        <v>1000</v>
      </c>
      <c r="L66" s="57">
        <f t="shared" si="0"/>
        <v>0</v>
      </c>
      <c r="M66" s="10"/>
    </row>
    <row r="67" spans="2:13" ht="31.5" x14ac:dyDescent="0.35">
      <c r="B67" s="32">
        <v>57</v>
      </c>
      <c r="C67" s="46" t="s">
        <v>167</v>
      </c>
      <c r="D67" s="8">
        <v>200050802</v>
      </c>
      <c r="E67" s="8">
        <v>2455000</v>
      </c>
      <c r="F67" s="8" t="s">
        <v>165</v>
      </c>
      <c r="G67" s="8" t="s">
        <v>168</v>
      </c>
      <c r="H67" s="8"/>
      <c r="I67" s="8" t="s">
        <v>14</v>
      </c>
      <c r="J67" s="8">
        <v>562</v>
      </c>
      <c r="K67" s="9">
        <v>562</v>
      </c>
      <c r="L67" s="57">
        <f t="shared" si="0"/>
        <v>0</v>
      </c>
      <c r="M67" s="10"/>
    </row>
    <row r="68" spans="2:13" ht="31.5" x14ac:dyDescent="0.35">
      <c r="B68" s="32">
        <v>58</v>
      </c>
      <c r="C68" s="46" t="s">
        <v>169</v>
      </c>
      <c r="D68" s="8">
        <v>200050808</v>
      </c>
      <c r="E68" s="8">
        <v>15800000</v>
      </c>
      <c r="F68" s="8" t="s">
        <v>170</v>
      </c>
      <c r="G68" s="8" t="s">
        <v>171</v>
      </c>
      <c r="H68" s="8"/>
      <c r="I68" s="8" t="s">
        <v>14</v>
      </c>
      <c r="J68" s="8">
        <v>1000</v>
      </c>
      <c r="K68" s="9">
        <v>1000</v>
      </c>
      <c r="L68" s="57">
        <f t="shared" si="0"/>
        <v>0</v>
      </c>
      <c r="M68" s="10"/>
    </row>
    <row r="69" spans="2:13" ht="46.5" x14ac:dyDescent="0.35">
      <c r="B69" s="32">
        <v>59</v>
      </c>
      <c r="C69" s="46" t="s">
        <v>172</v>
      </c>
      <c r="D69" s="8">
        <v>17000039</v>
      </c>
      <c r="E69" s="8">
        <v>30125100</v>
      </c>
      <c r="F69" s="8" t="s">
        <v>173</v>
      </c>
      <c r="G69" s="8" t="s">
        <v>174</v>
      </c>
      <c r="H69" s="8"/>
      <c r="I69" s="8" t="s">
        <v>27</v>
      </c>
      <c r="J69" s="8">
        <v>1966.5</v>
      </c>
      <c r="K69" s="9">
        <v>1966.5</v>
      </c>
      <c r="L69" s="57">
        <f t="shared" si="0"/>
        <v>0</v>
      </c>
      <c r="M69" s="10"/>
    </row>
    <row r="70" spans="2:13" ht="46.5" x14ac:dyDescent="0.35">
      <c r="B70" s="32">
        <v>60</v>
      </c>
      <c r="C70" s="46" t="s">
        <v>172</v>
      </c>
      <c r="D70" s="8">
        <v>180000002</v>
      </c>
      <c r="E70" s="8">
        <v>30125100</v>
      </c>
      <c r="F70" s="8" t="s">
        <v>173</v>
      </c>
      <c r="G70" s="8" t="s">
        <v>174</v>
      </c>
      <c r="H70" s="8"/>
      <c r="I70" s="8" t="s">
        <v>27</v>
      </c>
      <c r="J70" s="9">
        <v>2175</v>
      </c>
      <c r="K70" s="9">
        <v>2175</v>
      </c>
      <c r="L70" s="57">
        <f t="shared" si="0"/>
        <v>0</v>
      </c>
      <c r="M70" s="10"/>
    </row>
    <row r="71" spans="2:13" ht="31.5" x14ac:dyDescent="0.35">
      <c r="B71" s="32">
        <v>61</v>
      </c>
      <c r="C71" s="46" t="s">
        <v>175</v>
      </c>
      <c r="D71" s="8">
        <v>200052311</v>
      </c>
      <c r="E71" s="8">
        <v>18400000</v>
      </c>
      <c r="F71" s="8" t="s">
        <v>176</v>
      </c>
      <c r="G71" s="8" t="s">
        <v>177</v>
      </c>
      <c r="H71" s="8"/>
      <c r="I71" s="8" t="s">
        <v>14</v>
      </c>
      <c r="J71" s="9">
        <v>240</v>
      </c>
      <c r="K71" s="9">
        <v>240</v>
      </c>
      <c r="L71" s="57">
        <f t="shared" si="0"/>
        <v>0</v>
      </c>
      <c r="M71" s="10"/>
    </row>
    <row r="72" spans="2:13" ht="31.5" x14ac:dyDescent="0.35">
      <c r="B72" s="32">
        <v>62</v>
      </c>
      <c r="C72" s="46" t="s">
        <v>162</v>
      </c>
      <c r="D72" s="8">
        <v>2000543115</v>
      </c>
      <c r="E72" s="27">
        <v>18400000</v>
      </c>
      <c r="F72" s="8" t="s">
        <v>178</v>
      </c>
      <c r="G72" s="8" t="s">
        <v>179</v>
      </c>
      <c r="H72" s="8"/>
      <c r="I72" s="8" t="s">
        <v>14</v>
      </c>
      <c r="J72" s="9">
        <v>470</v>
      </c>
      <c r="K72" s="9">
        <v>470</v>
      </c>
      <c r="L72" s="57">
        <f t="shared" si="0"/>
        <v>0</v>
      </c>
      <c r="M72" s="10"/>
    </row>
    <row r="73" spans="2:13" ht="31.5" x14ac:dyDescent="0.35">
      <c r="B73" s="32">
        <v>63</v>
      </c>
      <c r="C73" s="46" t="s">
        <v>180</v>
      </c>
      <c r="D73" s="8">
        <v>200054265</v>
      </c>
      <c r="E73" s="8">
        <v>31600000</v>
      </c>
      <c r="F73" s="8" t="s">
        <v>549</v>
      </c>
      <c r="G73" s="8" t="s">
        <v>181</v>
      </c>
      <c r="H73" s="8"/>
      <c r="I73" s="8" t="s">
        <v>14</v>
      </c>
      <c r="J73" s="9">
        <v>300</v>
      </c>
      <c r="K73" s="9">
        <v>300</v>
      </c>
      <c r="L73" s="57">
        <f t="shared" si="0"/>
        <v>0</v>
      </c>
      <c r="M73" s="10"/>
    </row>
    <row r="74" spans="2:13" ht="31.5" x14ac:dyDescent="0.35">
      <c r="B74" s="32">
        <v>64</v>
      </c>
      <c r="C74" s="46" t="s">
        <v>164</v>
      </c>
      <c r="D74" s="8">
        <v>200053514</v>
      </c>
      <c r="E74" s="8">
        <v>22400000</v>
      </c>
      <c r="F74" s="8" t="s">
        <v>165</v>
      </c>
      <c r="G74" s="8" t="s">
        <v>182</v>
      </c>
      <c r="H74" s="8"/>
      <c r="I74" s="8" t="s">
        <v>14</v>
      </c>
      <c r="J74" s="9">
        <v>1000</v>
      </c>
      <c r="K74" s="9">
        <v>1000</v>
      </c>
      <c r="L74" s="57">
        <f t="shared" si="0"/>
        <v>0</v>
      </c>
      <c r="M74" s="10"/>
    </row>
    <row r="75" spans="2:13" ht="31.5" x14ac:dyDescent="0.35">
      <c r="B75" s="32">
        <v>65</v>
      </c>
      <c r="C75" s="46" t="s">
        <v>183</v>
      </c>
      <c r="D75" s="8">
        <v>200055343</v>
      </c>
      <c r="E75" s="8">
        <v>44800000</v>
      </c>
      <c r="F75" s="8" t="s">
        <v>184</v>
      </c>
      <c r="G75" s="8" t="s">
        <v>185</v>
      </c>
      <c r="H75" s="8"/>
      <c r="I75" s="8" t="s">
        <v>14</v>
      </c>
      <c r="J75" s="9">
        <v>2000</v>
      </c>
      <c r="K75" s="9">
        <v>2000</v>
      </c>
      <c r="L75" s="57">
        <f t="shared" si="0"/>
        <v>0</v>
      </c>
      <c r="M75" s="10"/>
    </row>
    <row r="76" spans="2:13" ht="31.5" x14ac:dyDescent="0.35">
      <c r="B76" s="32">
        <v>66</v>
      </c>
      <c r="C76" s="46" t="s">
        <v>186</v>
      </c>
      <c r="D76" s="8">
        <v>200055345</v>
      </c>
      <c r="E76" s="8">
        <v>18400000</v>
      </c>
      <c r="F76" s="8" t="s">
        <v>187</v>
      </c>
      <c r="G76" s="8" t="s">
        <v>188</v>
      </c>
      <c r="H76" s="8"/>
      <c r="I76" s="8" t="s">
        <v>14</v>
      </c>
      <c r="J76" s="9">
        <v>1000</v>
      </c>
      <c r="K76" s="9">
        <v>1000</v>
      </c>
      <c r="L76" s="57">
        <f t="shared" ref="L76:L139" si="1">J76-K76</f>
        <v>0</v>
      </c>
    </row>
    <row r="77" spans="2:13" ht="31.5" x14ac:dyDescent="0.35">
      <c r="B77" s="32">
        <v>67</v>
      </c>
      <c r="C77" s="46" t="s">
        <v>164</v>
      </c>
      <c r="D77" s="8">
        <v>200055348</v>
      </c>
      <c r="E77" s="8">
        <v>33100000</v>
      </c>
      <c r="F77" s="8" t="s">
        <v>189</v>
      </c>
      <c r="G77" s="8" t="s">
        <v>190</v>
      </c>
      <c r="H77" s="8"/>
      <c r="I77" s="8" t="s">
        <v>14</v>
      </c>
      <c r="J77" s="9">
        <v>150</v>
      </c>
      <c r="K77" s="9">
        <v>150</v>
      </c>
      <c r="L77" s="57">
        <f t="shared" si="1"/>
        <v>0</v>
      </c>
    </row>
    <row r="78" spans="2:13" ht="31.5" x14ac:dyDescent="0.35">
      <c r="B78" s="32">
        <v>68</v>
      </c>
      <c r="C78" s="46" t="s">
        <v>162</v>
      </c>
      <c r="D78" s="8">
        <v>200059552</v>
      </c>
      <c r="E78" s="8">
        <v>24400000</v>
      </c>
      <c r="F78" s="8" t="s">
        <v>165</v>
      </c>
      <c r="G78" s="8" t="s">
        <v>191</v>
      </c>
      <c r="H78" s="8"/>
      <c r="I78" s="8" t="s">
        <v>14</v>
      </c>
      <c r="J78" s="9">
        <v>280</v>
      </c>
      <c r="K78" s="9">
        <v>280</v>
      </c>
      <c r="L78" s="57">
        <f t="shared" si="1"/>
        <v>0</v>
      </c>
    </row>
    <row r="79" spans="2:13" ht="31.5" x14ac:dyDescent="0.35">
      <c r="B79" s="32">
        <v>69</v>
      </c>
      <c r="C79" s="46" t="s">
        <v>164</v>
      </c>
      <c r="D79" s="8">
        <v>200057065</v>
      </c>
      <c r="E79" s="8">
        <v>18400000</v>
      </c>
      <c r="F79" s="8" t="s">
        <v>192</v>
      </c>
      <c r="G79" s="8" t="s">
        <v>193</v>
      </c>
      <c r="H79" s="8"/>
      <c r="I79" s="8" t="s">
        <v>14</v>
      </c>
      <c r="J79" s="9">
        <v>1175</v>
      </c>
      <c r="K79" s="9">
        <v>1175</v>
      </c>
      <c r="L79" s="57">
        <f t="shared" si="1"/>
        <v>0</v>
      </c>
    </row>
    <row r="80" spans="2:13" ht="31.5" x14ac:dyDescent="0.35">
      <c r="B80" s="32">
        <v>70</v>
      </c>
      <c r="C80" s="46" t="s">
        <v>162</v>
      </c>
      <c r="D80" s="8">
        <v>200059555</v>
      </c>
      <c r="E80" s="8">
        <v>31400000</v>
      </c>
      <c r="F80" s="8" t="s">
        <v>194</v>
      </c>
      <c r="G80" s="8" t="s">
        <v>195</v>
      </c>
      <c r="H80" s="8"/>
      <c r="I80" s="8" t="s">
        <v>14</v>
      </c>
      <c r="J80" s="9">
        <v>83</v>
      </c>
      <c r="K80" s="9">
        <v>83</v>
      </c>
      <c r="L80" s="57">
        <f t="shared" si="1"/>
        <v>0</v>
      </c>
    </row>
    <row r="81" spans="2:12" ht="19.5" x14ac:dyDescent="0.35">
      <c r="B81" s="32">
        <v>71</v>
      </c>
      <c r="C81" s="46" t="s">
        <v>196</v>
      </c>
      <c r="D81" s="8">
        <v>200057156</v>
      </c>
      <c r="E81" s="8">
        <v>9100000</v>
      </c>
      <c r="F81" s="8" t="s">
        <v>21</v>
      </c>
      <c r="G81" s="8" t="s">
        <v>197</v>
      </c>
      <c r="H81" s="8"/>
      <c r="I81" s="8" t="s">
        <v>14</v>
      </c>
      <c r="J81" s="9">
        <v>2332</v>
      </c>
      <c r="K81" s="9">
        <v>2332</v>
      </c>
      <c r="L81" s="57">
        <f t="shared" si="1"/>
        <v>0</v>
      </c>
    </row>
    <row r="82" spans="2:12" ht="31.5" x14ac:dyDescent="0.35">
      <c r="B82" s="32">
        <v>72</v>
      </c>
      <c r="C82" s="46" t="s">
        <v>186</v>
      </c>
      <c r="D82" s="8">
        <v>200057390</v>
      </c>
      <c r="E82" s="8">
        <v>337351000</v>
      </c>
      <c r="F82" s="8" t="s">
        <v>187</v>
      </c>
      <c r="G82" s="8" t="s">
        <v>198</v>
      </c>
      <c r="H82" s="8"/>
      <c r="I82" s="8" t="s">
        <v>14</v>
      </c>
      <c r="J82" s="9">
        <v>2000</v>
      </c>
      <c r="K82" s="9">
        <v>2000</v>
      </c>
      <c r="L82" s="57">
        <f t="shared" si="1"/>
        <v>0</v>
      </c>
    </row>
    <row r="83" spans="2:12" ht="31.5" x14ac:dyDescent="0.35">
      <c r="B83" s="32">
        <v>73</v>
      </c>
      <c r="C83" s="46" t="s">
        <v>164</v>
      </c>
      <c r="D83" s="8">
        <v>200057400</v>
      </c>
      <c r="E83" s="8">
        <v>24455000</v>
      </c>
      <c r="F83" s="8" t="s">
        <v>165</v>
      </c>
      <c r="G83" s="8" t="s">
        <v>199</v>
      </c>
      <c r="H83" s="8"/>
      <c r="I83" s="8" t="s">
        <v>14</v>
      </c>
      <c r="J83" s="9">
        <v>910</v>
      </c>
      <c r="K83" s="9">
        <v>910</v>
      </c>
      <c r="L83" s="57">
        <f t="shared" si="1"/>
        <v>0</v>
      </c>
    </row>
    <row r="84" spans="2:12" ht="46.5" x14ac:dyDescent="0.35">
      <c r="B84" s="32">
        <v>74</v>
      </c>
      <c r="C84" s="46" t="s">
        <v>200</v>
      </c>
      <c r="D84" s="8">
        <v>20000078</v>
      </c>
      <c r="E84" s="8">
        <v>34351100</v>
      </c>
      <c r="F84" s="8" t="s">
        <v>201</v>
      </c>
      <c r="G84" s="8" t="s">
        <v>202</v>
      </c>
      <c r="H84" s="8"/>
      <c r="I84" s="8" t="s">
        <v>27</v>
      </c>
      <c r="J84" s="9">
        <v>1000</v>
      </c>
      <c r="K84" s="9">
        <v>1000</v>
      </c>
      <c r="L84" s="57">
        <f t="shared" si="1"/>
        <v>0</v>
      </c>
    </row>
    <row r="85" spans="2:12" ht="31.5" x14ac:dyDescent="0.35">
      <c r="B85" s="32">
        <v>75</v>
      </c>
      <c r="C85" s="46" t="s">
        <v>183</v>
      </c>
      <c r="D85" s="8">
        <v>200059260</v>
      </c>
      <c r="E85" s="8">
        <v>32300000</v>
      </c>
      <c r="F85" s="8" t="s">
        <v>550</v>
      </c>
      <c r="G85" s="8" t="s">
        <v>203</v>
      </c>
      <c r="H85" s="8"/>
      <c r="I85" s="8" t="s">
        <v>14</v>
      </c>
      <c r="J85" s="9">
        <v>1300</v>
      </c>
      <c r="K85" s="9">
        <v>1300</v>
      </c>
      <c r="L85" s="57">
        <f t="shared" si="1"/>
        <v>0</v>
      </c>
    </row>
    <row r="86" spans="2:12" ht="31.5" x14ac:dyDescent="0.35">
      <c r="B86" s="32">
        <v>76</v>
      </c>
      <c r="C86" s="46" t="s">
        <v>164</v>
      </c>
      <c r="D86" s="8">
        <v>200059637</v>
      </c>
      <c r="E86" s="8">
        <v>33700000</v>
      </c>
      <c r="F86" s="8" t="s">
        <v>551</v>
      </c>
      <c r="G86" s="8" t="s">
        <v>204</v>
      </c>
      <c r="H86" s="8"/>
      <c r="I86" s="8" t="s">
        <v>14</v>
      </c>
      <c r="J86" s="9">
        <v>500</v>
      </c>
      <c r="K86" s="9">
        <v>500</v>
      </c>
      <c r="L86" s="57">
        <f t="shared" si="1"/>
        <v>0</v>
      </c>
    </row>
    <row r="87" spans="2:12" ht="31.5" x14ac:dyDescent="0.35">
      <c r="B87" s="32">
        <v>77</v>
      </c>
      <c r="C87" s="46" t="s">
        <v>205</v>
      </c>
      <c r="D87" s="8">
        <v>200005212</v>
      </c>
      <c r="E87" s="8">
        <v>45400000</v>
      </c>
      <c r="F87" s="8" t="s">
        <v>206</v>
      </c>
      <c r="G87" s="8" t="s">
        <v>207</v>
      </c>
      <c r="H87" s="8"/>
      <c r="I87" s="8" t="s">
        <v>12</v>
      </c>
      <c r="J87" s="9">
        <v>81240</v>
      </c>
      <c r="K87" s="9">
        <v>72964.25</v>
      </c>
      <c r="L87" s="57">
        <f t="shared" si="1"/>
        <v>8275.75</v>
      </c>
    </row>
    <row r="88" spans="2:12" ht="31.5" x14ac:dyDescent="0.35">
      <c r="B88" s="32">
        <v>78</v>
      </c>
      <c r="C88" s="46" t="s">
        <v>208</v>
      </c>
      <c r="D88" s="8">
        <v>200060224</v>
      </c>
      <c r="E88" s="8">
        <v>9100000</v>
      </c>
      <c r="F88" s="8" t="s">
        <v>21</v>
      </c>
      <c r="G88" s="8" t="s">
        <v>209</v>
      </c>
      <c r="H88" s="8"/>
      <c r="I88" s="8" t="s">
        <v>14</v>
      </c>
      <c r="J88" s="9">
        <v>13471.4</v>
      </c>
      <c r="K88" s="9">
        <v>13471.4</v>
      </c>
      <c r="L88" s="57">
        <f t="shared" si="1"/>
        <v>0</v>
      </c>
    </row>
    <row r="89" spans="2:12" ht="31.5" x14ac:dyDescent="0.35">
      <c r="B89" s="32">
        <v>79</v>
      </c>
      <c r="C89" s="46" t="s">
        <v>169</v>
      </c>
      <c r="D89" s="8">
        <v>200059945</v>
      </c>
      <c r="E89" s="8">
        <v>15420000</v>
      </c>
      <c r="F89" s="8" t="s">
        <v>212</v>
      </c>
      <c r="G89" s="8" t="s">
        <v>210</v>
      </c>
      <c r="H89" s="8"/>
      <c r="I89" s="8" t="s">
        <v>14</v>
      </c>
      <c r="J89" s="9">
        <v>11637.13</v>
      </c>
      <c r="K89" s="9">
        <v>11637.13</v>
      </c>
      <c r="L89" s="57">
        <f t="shared" si="1"/>
        <v>0</v>
      </c>
    </row>
    <row r="90" spans="2:12" ht="31.5" x14ac:dyDescent="0.35">
      <c r="B90" s="32">
        <v>80</v>
      </c>
      <c r="C90" s="46" t="s">
        <v>211</v>
      </c>
      <c r="D90" s="8">
        <v>200060026</v>
      </c>
      <c r="E90" s="8">
        <v>15530000</v>
      </c>
      <c r="F90" s="8" t="s">
        <v>212</v>
      </c>
      <c r="G90" s="8" t="s">
        <v>210</v>
      </c>
      <c r="H90" s="8"/>
      <c r="I90" s="8" t="s">
        <v>14</v>
      </c>
      <c r="J90" s="9">
        <v>17033.21</v>
      </c>
      <c r="K90" s="9">
        <v>17033.21</v>
      </c>
      <c r="L90" s="57">
        <f t="shared" si="1"/>
        <v>0</v>
      </c>
    </row>
    <row r="91" spans="2:12" ht="31.5" x14ac:dyDescent="0.35">
      <c r="B91" s="32">
        <v>81</v>
      </c>
      <c r="C91" s="46" t="s">
        <v>164</v>
      </c>
      <c r="D91" s="8">
        <v>200060227</v>
      </c>
      <c r="E91" s="8">
        <v>15530000</v>
      </c>
      <c r="F91" s="8" t="s">
        <v>552</v>
      </c>
      <c r="G91" s="8" t="s">
        <v>213</v>
      </c>
      <c r="H91" s="8"/>
      <c r="I91" s="8" t="s">
        <v>14</v>
      </c>
      <c r="J91" s="9">
        <v>150</v>
      </c>
      <c r="K91" s="9">
        <v>150</v>
      </c>
      <c r="L91" s="57">
        <f t="shared" si="1"/>
        <v>0</v>
      </c>
    </row>
    <row r="92" spans="2:12" ht="31.5" x14ac:dyDescent="0.35">
      <c r="B92" s="32">
        <v>82</v>
      </c>
      <c r="C92" s="46" t="s">
        <v>183</v>
      </c>
      <c r="D92" s="8">
        <v>200061922</v>
      </c>
      <c r="E92" s="8">
        <v>44300000</v>
      </c>
      <c r="F92" s="8" t="s">
        <v>553</v>
      </c>
      <c r="G92" s="8" t="s">
        <v>215</v>
      </c>
      <c r="H92" s="8"/>
      <c r="I92" s="8" t="s">
        <v>14</v>
      </c>
      <c r="J92" s="9">
        <v>268.60000000000002</v>
      </c>
      <c r="K92" s="9">
        <v>268.60000000000002</v>
      </c>
      <c r="L92" s="57">
        <f t="shared" si="1"/>
        <v>0</v>
      </c>
    </row>
    <row r="93" spans="2:12" ht="46.5" x14ac:dyDescent="0.35">
      <c r="B93" s="32">
        <v>83</v>
      </c>
      <c r="C93" s="46" t="s">
        <v>216</v>
      </c>
      <c r="D93" s="8">
        <v>200005209</v>
      </c>
      <c r="E93" s="8">
        <v>45400000</v>
      </c>
      <c r="F93" s="8" t="s">
        <v>554</v>
      </c>
      <c r="G93" s="8" t="s">
        <v>217</v>
      </c>
      <c r="H93" s="8"/>
      <c r="I93" s="8" t="s">
        <v>12</v>
      </c>
      <c r="J93" s="9">
        <v>107332</v>
      </c>
      <c r="K93" s="9">
        <v>93093</v>
      </c>
      <c r="L93" s="57">
        <f t="shared" si="1"/>
        <v>14239</v>
      </c>
    </row>
    <row r="94" spans="2:12" ht="31.5" x14ac:dyDescent="0.35">
      <c r="B94" s="32">
        <v>84</v>
      </c>
      <c r="C94" s="46" t="s">
        <v>180</v>
      </c>
      <c r="D94" s="8">
        <v>200061947</v>
      </c>
      <c r="E94" s="8">
        <v>33700000</v>
      </c>
      <c r="F94" s="8" t="s">
        <v>218</v>
      </c>
      <c r="G94" s="8" t="s">
        <v>219</v>
      </c>
      <c r="H94" s="8"/>
      <c r="I94" s="8" t="s">
        <v>14</v>
      </c>
      <c r="J94" s="9">
        <v>300</v>
      </c>
      <c r="K94" s="9">
        <v>300</v>
      </c>
      <c r="L94" s="57">
        <f t="shared" si="1"/>
        <v>0</v>
      </c>
    </row>
    <row r="95" spans="2:12" ht="31.5" x14ac:dyDescent="0.35">
      <c r="B95" s="32">
        <v>85</v>
      </c>
      <c r="C95" s="46" t="s">
        <v>220</v>
      </c>
      <c r="D95" s="8">
        <v>200062627</v>
      </c>
      <c r="E95" s="8">
        <v>9100000</v>
      </c>
      <c r="F95" s="8" t="s">
        <v>555</v>
      </c>
      <c r="G95" s="8" t="s">
        <v>221</v>
      </c>
      <c r="H95" s="8"/>
      <c r="I95" s="8" t="s">
        <v>14</v>
      </c>
      <c r="J95" s="9">
        <v>2035</v>
      </c>
      <c r="K95" s="9">
        <v>2035</v>
      </c>
      <c r="L95" s="57">
        <f t="shared" si="1"/>
        <v>0</v>
      </c>
    </row>
    <row r="96" spans="2:12" ht="46.5" x14ac:dyDescent="0.35">
      <c r="B96" s="32">
        <v>86</v>
      </c>
      <c r="C96" s="46" t="s">
        <v>200</v>
      </c>
      <c r="D96" s="8">
        <v>200062252</v>
      </c>
      <c r="E96" s="8">
        <v>34300000</v>
      </c>
      <c r="F96" s="8" t="s">
        <v>556</v>
      </c>
      <c r="G96" s="8" t="s">
        <v>221</v>
      </c>
      <c r="H96" s="8"/>
      <c r="I96" s="8" t="s">
        <v>27</v>
      </c>
      <c r="J96" s="9">
        <v>1900</v>
      </c>
      <c r="K96" s="9">
        <v>1900</v>
      </c>
      <c r="L96" s="57">
        <f t="shared" si="1"/>
        <v>0</v>
      </c>
    </row>
    <row r="97" spans="2:12" ht="46.5" x14ac:dyDescent="0.35">
      <c r="B97" s="32">
        <v>87</v>
      </c>
      <c r="C97" s="46" t="s">
        <v>222</v>
      </c>
      <c r="D97" s="8">
        <v>200062263</v>
      </c>
      <c r="E97" s="8">
        <v>711300000</v>
      </c>
      <c r="F97" s="8" t="s">
        <v>557</v>
      </c>
      <c r="G97" s="8" t="s">
        <v>223</v>
      </c>
      <c r="H97" s="8"/>
      <c r="I97" s="8" t="s">
        <v>14</v>
      </c>
      <c r="J97" s="9">
        <v>500</v>
      </c>
      <c r="K97" s="9">
        <v>500</v>
      </c>
      <c r="L97" s="57">
        <f t="shared" si="1"/>
        <v>0</v>
      </c>
    </row>
    <row r="98" spans="2:12" ht="46.5" x14ac:dyDescent="0.35">
      <c r="B98" s="32">
        <v>88</v>
      </c>
      <c r="C98" s="46" t="s">
        <v>224</v>
      </c>
      <c r="D98" s="8">
        <v>200062495</v>
      </c>
      <c r="E98" s="8">
        <v>75100000</v>
      </c>
      <c r="F98" s="8" t="s">
        <v>559</v>
      </c>
      <c r="G98" s="8" t="s">
        <v>225</v>
      </c>
      <c r="H98" s="8"/>
      <c r="I98" s="8" t="s">
        <v>14</v>
      </c>
      <c r="J98" s="9">
        <v>500</v>
      </c>
      <c r="K98" s="9">
        <v>500</v>
      </c>
      <c r="L98" s="57">
        <f t="shared" si="1"/>
        <v>0</v>
      </c>
    </row>
    <row r="99" spans="2:12" ht="31.5" x14ac:dyDescent="0.35">
      <c r="B99" s="32">
        <v>89</v>
      </c>
      <c r="C99" s="46" t="s">
        <v>226</v>
      </c>
      <c r="D99" s="8">
        <v>200062629</v>
      </c>
      <c r="E99" s="8">
        <v>71300000</v>
      </c>
      <c r="F99" s="8" t="s">
        <v>558</v>
      </c>
      <c r="G99" s="8" t="s">
        <v>227</v>
      </c>
      <c r="H99" s="8"/>
      <c r="I99" s="8" t="s">
        <v>14</v>
      </c>
      <c r="J99" s="9">
        <v>35200</v>
      </c>
      <c r="K99" s="9">
        <v>35200</v>
      </c>
      <c r="L99" s="57">
        <f t="shared" si="1"/>
        <v>0</v>
      </c>
    </row>
    <row r="100" spans="2:12" ht="31.5" x14ac:dyDescent="0.35">
      <c r="B100" s="32">
        <v>90</v>
      </c>
      <c r="C100" s="46" t="s">
        <v>228</v>
      </c>
      <c r="D100" s="8">
        <v>200006516</v>
      </c>
      <c r="E100" s="8">
        <v>45233000</v>
      </c>
      <c r="F100" s="8" t="s">
        <v>229</v>
      </c>
      <c r="G100" s="8" t="s">
        <v>230</v>
      </c>
      <c r="H100" s="8"/>
      <c r="I100" s="8" t="s">
        <v>12</v>
      </c>
      <c r="J100" s="9">
        <v>152103</v>
      </c>
      <c r="K100" s="9">
        <v>124724</v>
      </c>
      <c r="L100" s="57">
        <f t="shared" si="1"/>
        <v>27379</v>
      </c>
    </row>
    <row r="101" spans="2:12" ht="31.5" x14ac:dyDescent="0.35">
      <c r="B101" s="32">
        <v>91</v>
      </c>
      <c r="C101" s="46" t="s">
        <v>164</v>
      </c>
      <c r="D101" s="8">
        <v>200063248</v>
      </c>
      <c r="E101" s="8">
        <v>33700000</v>
      </c>
      <c r="F101" s="8" t="s">
        <v>231</v>
      </c>
      <c r="G101" s="8" t="s">
        <v>232</v>
      </c>
      <c r="H101" s="8"/>
      <c r="I101" s="8" t="s">
        <v>14</v>
      </c>
      <c r="J101" s="9">
        <v>1050</v>
      </c>
      <c r="K101" s="9">
        <v>1050</v>
      </c>
      <c r="L101" s="57">
        <f t="shared" si="1"/>
        <v>0</v>
      </c>
    </row>
    <row r="102" spans="2:12" ht="31.5" x14ac:dyDescent="0.35">
      <c r="B102" s="32">
        <v>92</v>
      </c>
      <c r="C102" s="46" t="s">
        <v>233</v>
      </c>
      <c r="D102" s="8">
        <v>200006517</v>
      </c>
      <c r="E102" s="8">
        <v>45233000</v>
      </c>
      <c r="F102" s="8" t="s">
        <v>234</v>
      </c>
      <c r="G102" s="8" t="s">
        <v>230</v>
      </c>
      <c r="H102" s="8"/>
      <c r="I102" s="8" t="s">
        <v>12</v>
      </c>
      <c r="J102" s="9">
        <v>170424</v>
      </c>
      <c r="K102" s="9">
        <v>143555</v>
      </c>
      <c r="L102" s="57">
        <f t="shared" si="1"/>
        <v>26869</v>
      </c>
    </row>
    <row r="103" spans="2:12" ht="46.5" x14ac:dyDescent="0.35">
      <c r="B103" s="32">
        <v>93</v>
      </c>
      <c r="C103" s="46" t="s">
        <v>169</v>
      </c>
      <c r="D103" s="8">
        <v>200063697</v>
      </c>
      <c r="E103" s="8">
        <v>3200000</v>
      </c>
      <c r="F103" s="8" t="s">
        <v>560</v>
      </c>
      <c r="G103" s="8" t="s">
        <v>235</v>
      </c>
      <c r="H103" s="8"/>
      <c r="I103" s="8" t="s">
        <v>14</v>
      </c>
      <c r="J103" s="9">
        <v>14307</v>
      </c>
      <c r="K103" s="9">
        <v>14307</v>
      </c>
      <c r="L103" s="57">
        <f t="shared" si="1"/>
        <v>0</v>
      </c>
    </row>
    <row r="104" spans="2:12" ht="31.5" x14ac:dyDescent="0.35">
      <c r="B104" s="32">
        <v>94</v>
      </c>
      <c r="C104" s="46" t="s">
        <v>169</v>
      </c>
      <c r="D104" s="8">
        <v>200064376</v>
      </c>
      <c r="E104" s="8">
        <v>18900000</v>
      </c>
      <c r="F104" s="8" t="s">
        <v>236</v>
      </c>
      <c r="G104" s="8" t="s">
        <v>237</v>
      </c>
      <c r="H104" s="8"/>
      <c r="I104" s="8" t="s">
        <v>14</v>
      </c>
      <c r="J104" s="9">
        <v>500</v>
      </c>
      <c r="K104" s="9">
        <v>500</v>
      </c>
      <c r="L104" s="57">
        <f t="shared" si="1"/>
        <v>0</v>
      </c>
    </row>
    <row r="105" spans="2:12" ht="31.5" x14ac:dyDescent="0.35">
      <c r="B105" s="32">
        <v>95</v>
      </c>
      <c r="C105" s="46" t="s">
        <v>238</v>
      </c>
      <c r="D105" s="8">
        <v>200065434</v>
      </c>
      <c r="E105" s="8">
        <v>92300000</v>
      </c>
      <c r="F105" s="8" t="s">
        <v>239</v>
      </c>
      <c r="G105" s="8" t="s">
        <v>240</v>
      </c>
      <c r="H105" s="8"/>
      <c r="I105" s="8" t="s">
        <v>14</v>
      </c>
      <c r="J105" s="9">
        <v>300</v>
      </c>
      <c r="K105" s="9">
        <v>300</v>
      </c>
      <c r="L105" s="57">
        <f t="shared" si="1"/>
        <v>0</v>
      </c>
    </row>
    <row r="106" spans="2:12" ht="46.5" x14ac:dyDescent="0.35">
      <c r="B106" s="32">
        <v>96</v>
      </c>
      <c r="C106" s="46" t="s">
        <v>241</v>
      </c>
      <c r="D106" s="8">
        <v>200006355</v>
      </c>
      <c r="E106" s="8">
        <v>45233000</v>
      </c>
      <c r="F106" s="8" t="s">
        <v>242</v>
      </c>
      <c r="G106" s="8" t="s">
        <v>243</v>
      </c>
      <c r="H106" s="8"/>
      <c r="I106" s="8" t="s">
        <v>12</v>
      </c>
      <c r="J106" s="9">
        <v>379824</v>
      </c>
      <c r="K106" s="9">
        <v>350000</v>
      </c>
      <c r="L106" s="57">
        <f t="shared" si="1"/>
        <v>29824</v>
      </c>
    </row>
    <row r="107" spans="2:12" ht="31.5" x14ac:dyDescent="0.35">
      <c r="B107" s="32">
        <v>97</v>
      </c>
      <c r="C107" s="46" t="s">
        <v>244</v>
      </c>
      <c r="D107" s="8">
        <v>200066154</v>
      </c>
      <c r="E107" s="8">
        <v>3400000</v>
      </c>
      <c r="F107" s="8" t="s">
        <v>245</v>
      </c>
      <c r="G107" s="8" t="s">
        <v>246</v>
      </c>
      <c r="H107" s="8"/>
      <c r="I107" s="8" t="s">
        <v>14</v>
      </c>
      <c r="J107" s="9">
        <v>2250</v>
      </c>
      <c r="K107" s="9">
        <v>2250</v>
      </c>
      <c r="L107" s="57">
        <f t="shared" si="1"/>
        <v>0</v>
      </c>
    </row>
    <row r="108" spans="2:12" ht="31.5" x14ac:dyDescent="0.35">
      <c r="B108" s="32">
        <v>98</v>
      </c>
      <c r="C108" s="46" t="s">
        <v>160</v>
      </c>
      <c r="D108" s="8">
        <v>200067748</v>
      </c>
      <c r="E108" s="8">
        <v>9100000</v>
      </c>
      <c r="F108" s="8" t="s">
        <v>21</v>
      </c>
      <c r="G108" s="8" t="s">
        <v>258</v>
      </c>
      <c r="H108" s="8"/>
      <c r="I108" s="8" t="s">
        <v>14</v>
      </c>
      <c r="J108" s="9">
        <v>11129</v>
      </c>
      <c r="K108" s="9">
        <v>11129</v>
      </c>
      <c r="L108" s="57">
        <f t="shared" si="1"/>
        <v>0</v>
      </c>
    </row>
    <row r="109" spans="2:12" ht="31.5" x14ac:dyDescent="0.35">
      <c r="B109" s="32">
        <v>99</v>
      </c>
      <c r="C109" s="46" t="s">
        <v>247</v>
      </c>
      <c r="D109" s="8">
        <v>200065429</v>
      </c>
      <c r="E109" s="8">
        <v>14200000</v>
      </c>
      <c r="F109" s="8" t="s">
        <v>248</v>
      </c>
      <c r="G109" s="8" t="s">
        <v>249</v>
      </c>
      <c r="H109" s="8"/>
      <c r="I109" s="8" t="s">
        <v>14</v>
      </c>
      <c r="J109" s="9">
        <v>3600</v>
      </c>
      <c r="K109" s="9">
        <v>3600</v>
      </c>
      <c r="L109" s="57">
        <f t="shared" si="1"/>
        <v>0</v>
      </c>
    </row>
    <row r="110" spans="2:12" ht="31.5" x14ac:dyDescent="0.35">
      <c r="B110" s="32">
        <v>100</v>
      </c>
      <c r="C110" s="46" t="s">
        <v>244</v>
      </c>
      <c r="D110" s="8">
        <v>200066528</v>
      </c>
      <c r="E110" s="8">
        <v>3400000</v>
      </c>
      <c r="F110" s="8" t="s">
        <v>245</v>
      </c>
      <c r="G110" s="8" t="s">
        <v>250</v>
      </c>
      <c r="H110" s="8"/>
      <c r="I110" s="8" t="s">
        <v>14</v>
      </c>
      <c r="J110" s="9">
        <v>550</v>
      </c>
      <c r="K110" s="9">
        <v>550</v>
      </c>
      <c r="L110" s="57">
        <f t="shared" si="1"/>
        <v>0</v>
      </c>
    </row>
    <row r="111" spans="2:12" ht="31.5" x14ac:dyDescent="0.35">
      <c r="B111" s="32">
        <v>101</v>
      </c>
      <c r="C111" s="46" t="s">
        <v>251</v>
      </c>
      <c r="D111" s="8">
        <v>200006640</v>
      </c>
      <c r="E111" s="27">
        <v>45233000</v>
      </c>
      <c r="F111" s="8" t="s">
        <v>252</v>
      </c>
      <c r="G111" s="8" t="s">
        <v>253</v>
      </c>
      <c r="H111" s="8"/>
      <c r="I111" s="8" t="s">
        <v>12</v>
      </c>
      <c r="J111" s="9">
        <v>940187</v>
      </c>
      <c r="K111" s="9">
        <v>849796</v>
      </c>
      <c r="L111" s="57">
        <f t="shared" si="1"/>
        <v>90391</v>
      </c>
    </row>
    <row r="112" spans="2:12" ht="31.5" x14ac:dyDescent="0.35">
      <c r="B112" s="32">
        <v>102</v>
      </c>
      <c r="C112" s="46" t="s">
        <v>241</v>
      </c>
      <c r="D112" s="8">
        <v>200006515</v>
      </c>
      <c r="E112" s="8">
        <v>45233000</v>
      </c>
      <c r="F112" s="8" t="s">
        <v>254</v>
      </c>
      <c r="G112" s="8" t="s">
        <v>255</v>
      </c>
      <c r="H112" s="8"/>
      <c r="I112" s="8" t="s">
        <v>12</v>
      </c>
      <c r="J112" s="9">
        <v>303766</v>
      </c>
      <c r="K112" s="9">
        <v>269000</v>
      </c>
      <c r="L112" s="57">
        <f t="shared" si="1"/>
        <v>34766</v>
      </c>
    </row>
    <row r="113" spans="2:12" ht="31.5" x14ac:dyDescent="0.35">
      <c r="B113" s="32">
        <v>103</v>
      </c>
      <c r="C113" s="46" t="s">
        <v>256</v>
      </c>
      <c r="D113" s="8">
        <v>200067018</v>
      </c>
      <c r="E113" s="8">
        <v>22100000</v>
      </c>
      <c r="F113" s="8" t="s">
        <v>561</v>
      </c>
      <c r="G113" s="8" t="s">
        <v>257</v>
      </c>
      <c r="H113" s="8"/>
      <c r="I113" s="8" t="s">
        <v>14</v>
      </c>
      <c r="J113" s="9">
        <v>200</v>
      </c>
      <c r="K113" s="9">
        <v>200</v>
      </c>
      <c r="L113" s="57">
        <f t="shared" si="1"/>
        <v>0</v>
      </c>
    </row>
    <row r="114" spans="2:12" ht="31.5" x14ac:dyDescent="0.35">
      <c r="B114" s="32">
        <v>104</v>
      </c>
      <c r="C114" s="46" t="s">
        <v>247</v>
      </c>
      <c r="D114" s="8">
        <v>200067303</v>
      </c>
      <c r="E114" s="8">
        <v>14200000</v>
      </c>
      <c r="F114" s="8" t="s">
        <v>248</v>
      </c>
      <c r="G114" s="8" t="s">
        <v>259</v>
      </c>
      <c r="H114" s="8"/>
      <c r="I114" s="8" t="s">
        <v>14</v>
      </c>
      <c r="J114" s="9">
        <v>600</v>
      </c>
      <c r="K114" s="9">
        <v>600</v>
      </c>
      <c r="L114" s="57">
        <f t="shared" si="1"/>
        <v>0</v>
      </c>
    </row>
    <row r="115" spans="2:12" ht="31.5" x14ac:dyDescent="0.35">
      <c r="B115" s="32">
        <v>105</v>
      </c>
      <c r="C115" s="46" t="s">
        <v>260</v>
      </c>
      <c r="D115" s="8">
        <v>200067969</v>
      </c>
      <c r="E115" s="8">
        <v>34928470</v>
      </c>
      <c r="F115" s="8" t="s">
        <v>562</v>
      </c>
      <c r="G115" s="8" t="s">
        <v>261</v>
      </c>
      <c r="H115" s="8"/>
      <c r="I115" s="8" t="s">
        <v>14</v>
      </c>
      <c r="J115" s="9">
        <v>780</v>
      </c>
      <c r="K115" s="9">
        <v>780</v>
      </c>
      <c r="L115" s="57">
        <f t="shared" si="1"/>
        <v>0</v>
      </c>
    </row>
    <row r="116" spans="2:12" ht="31.5" x14ac:dyDescent="0.35">
      <c r="B116" s="32">
        <v>106</v>
      </c>
      <c r="C116" s="46" t="s">
        <v>262</v>
      </c>
      <c r="D116" s="8">
        <v>200067971</v>
      </c>
      <c r="E116" s="8">
        <v>79800000</v>
      </c>
      <c r="F116" s="8" t="s">
        <v>285</v>
      </c>
      <c r="G116" s="8" t="s">
        <v>286</v>
      </c>
      <c r="H116" s="8"/>
      <c r="I116" s="8" t="s">
        <v>14</v>
      </c>
      <c r="J116" s="9">
        <v>600</v>
      </c>
      <c r="K116" s="9">
        <v>600</v>
      </c>
      <c r="L116" s="57">
        <f t="shared" si="1"/>
        <v>0</v>
      </c>
    </row>
    <row r="117" spans="2:12" ht="31.5" x14ac:dyDescent="0.35">
      <c r="B117" s="32">
        <v>107</v>
      </c>
      <c r="C117" s="46" t="s">
        <v>263</v>
      </c>
      <c r="D117" s="8">
        <v>200068390</v>
      </c>
      <c r="E117" s="8">
        <v>50300000</v>
      </c>
      <c r="F117" s="8" t="s">
        <v>287</v>
      </c>
      <c r="G117" s="8" t="s">
        <v>288</v>
      </c>
      <c r="H117" s="8"/>
      <c r="I117" s="8" t="s">
        <v>14</v>
      </c>
      <c r="J117" s="9">
        <v>1000</v>
      </c>
      <c r="K117" s="9">
        <v>1000</v>
      </c>
      <c r="L117" s="57">
        <f t="shared" si="1"/>
        <v>0</v>
      </c>
    </row>
    <row r="118" spans="2:12" ht="31.5" x14ac:dyDescent="0.35">
      <c r="B118" s="32">
        <v>108</v>
      </c>
      <c r="C118" s="46" t="s">
        <v>264</v>
      </c>
      <c r="D118" s="8">
        <v>200006639</v>
      </c>
      <c r="E118" s="8">
        <v>45233000</v>
      </c>
      <c r="F118" s="8" t="s">
        <v>289</v>
      </c>
      <c r="G118" s="8" t="s">
        <v>290</v>
      </c>
      <c r="H118" s="8"/>
      <c r="I118" s="8" t="s">
        <v>12</v>
      </c>
      <c r="J118" s="2">
        <v>1437529</v>
      </c>
      <c r="K118" s="9">
        <v>1276188</v>
      </c>
      <c r="L118" s="57">
        <f t="shared" si="1"/>
        <v>161341</v>
      </c>
    </row>
    <row r="119" spans="2:12" ht="31.5" x14ac:dyDescent="0.35">
      <c r="B119" s="32">
        <v>109</v>
      </c>
      <c r="C119" s="46" t="s">
        <v>265</v>
      </c>
      <c r="D119" s="8">
        <v>200068704</v>
      </c>
      <c r="E119" s="8">
        <v>42122130</v>
      </c>
      <c r="F119" s="8" t="s">
        <v>214</v>
      </c>
      <c r="G119" s="8" t="s">
        <v>291</v>
      </c>
      <c r="H119" s="8"/>
      <c r="I119" s="8" t="s">
        <v>14</v>
      </c>
      <c r="J119" s="9">
        <v>243</v>
      </c>
      <c r="K119" s="9">
        <v>243</v>
      </c>
      <c r="L119" s="57">
        <f t="shared" si="1"/>
        <v>0</v>
      </c>
    </row>
    <row r="120" spans="2:12" ht="31.5" x14ac:dyDescent="0.35">
      <c r="B120" s="32">
        <v>110</v>
      </c>
      <c r="C120" s="46" t="s">
        <v>266</v>
      </c>
      <c r="D120" s="8">
        <v>200069382</v>
      </c>
      <c r="E120" s="8">
        <v>35821000</v>
      </c>
      <c r="F120" s="8" t="s">
        <v>563</v>
      </c>
      <c r="G120" s="8" t="s">
        <v>292</v>
      </c>
      <c r="H120" s="8"/>
      <c r="I120" s="8" t="s">
        <v>14</v>
      </c>
      <c r="J120" s="9">
        <v>450</v>
      </c>
      <c r="K120" s="9">
        <v>450</v>
      </c>
      <c r="L120" s="57">
        <f t="shared" si="1"/>
        <v>0</v>
      </c>
    </row>
    <row r="121" spans="2:12" ht="31.5" x14ac:dyDescent="0.35">
      <c r="B121" s="32">
        <v>111</v>
      </c>
      <c r="C121" s="46" t="s">
        <v>183</v>
      </c>
      <c r="D121" s="8">
        <v>200070257</v>
      </c>
      <c r="E121" s="8">
        <v>42122130</v>
      </c>
      <c r="F121" s="8" t="s">
        <v>293</v>
      </c>
      <c r="G121" s="8" t="s">
        <v>294</v>
      </c>
      <c r="H121" s="8"/>
      <c r="I121" s="8" t="s">
        <v>14</v>
      </c>
      <c r="J121" s="9">
        <v>262.55</v>
      </c>
      <c r="K121" s="9">
        <v>262.55</v>
      </c>
      <c r="L121" s="57">
        <f t="shared" si="1"/>
        <v>0</v>
      </c>
    </row>
    <row r="122" spans="2:12" ht="31.5" x14ac:dyDescent="0.35">
      <c r="B122" s="32">
        <v>112</v>
      </c>
      <c r="C122" s="46" t="s">
        <v>540</v>
      </c>
      <c r="D122" s="8">
        <v>200071679</v>
      </c>
      <c r="E122" s="8">
        <v>9100000</v>
      </c>
      <c r="F122" s="8" t="s">
        <v>21</v>
      </c>
      <c r="G122" s="8" t="s">
        <v>295</v>
      </c>
      <c r="H122" s="8"/>
      <c r="I122" s="8" t="s">
        <v>14</v>
      </c>
      <c r="J122" s="9">
        <v>9124.5</v>
      </c>
      <c r="K122" s="9">
        <v>9124.5</v>
      </c>
      <c r="L122" s="57">
        <f t="shared" si="1"/>
        <v>0</v>
      </c>
    </row>
    <row r="123" spans="2:12" ht="31.5" x14ac:dyDescent="0.35">
      <c r="B123" s="32">
        <v>113</v>
      </c>
      <c r="C123" s="46" t="s">
        <v>541</v>
      </c>
      <c r="D123" s="8">
        <v>200007627</v>
      </c>
      <c r="E123" s="8">
        <v>44100000</v>
      </c>
      <c r="F123" s="8" t="s">
        <v>568</v>
      </c>
      <c r="G123" s="8" t="s">
        <v>296</v>
      </c>
      <c r="H123" s="8"/>
      <c r="I123" s="8" t="s">
        <v>12</v>
      </c>
      <c r="J123" s="2">
        <v>59627</v>
      </c>
      <c r="K123" s="9">
        <v>56282</v>
      </c>
      <c r="L123" s="57">
        <f t="shared" si="1"/>
        <v>3345</v>
      </c>
    </row>
    <row r="124" spans="2:12" ht="31.5" x14ac:dyDescent="0.35">
      <c r="B124" s="32">
        <v>114</v>
      </c>
      <c r="C124" s="46" t="s">
        <v>247</v>
      </c>
      <c r="D124" s="8">
        <v>200073724</v>
      </c>
      <c r="E124" s="8">
        <v>14200000</v>
      </c>
      <c r="F124" s="8" t="s">
        <v>569</v>
      </c>
      <c r="G124" s="8" t="s">
        <v>297</v>
      </c>
      <c r="H124" s="8"/>
      <c r="I124" s="8" t="s">
        <v>14</v>
      </c>
      <c r="J124" s="9">
        <v>176936</v>
      </c>
      <c r="K124" s="9">
        <v>176936</v>
      </c>
      <c r="L124" s="57">
        <f t="shared" si="1"/>
        <v>0</v>
      </c>
    </row>
    <row r="125" spans="2:12" ht="31.5" x14ac:dyDescent="0.35">
      <c r="B125" s="32">
        <v>115</v>
      </c>
      <c r="C125" s="46" t="s">
        <v>267</v>
      </c>
      <c r="D125" s="8">
        <v>200007628</v>
      </c>
      <c r="E125" s="8">
        <v>44300000</v>
      </c>
      <c r="F125" s="8" t="s">
        <v>570</v>
      </c>
      <c r="G125" s="8" t="s">
        <v>298</v>
      </c>
      <c r="H125" s="8"/>
      <c r="I125" s="8" t="s">
        <v>12</v>
      </c>
      <c r="J125" s="2">
        <v>48515</v>
      </c>
      <c r="K125" s="9">
        <v>46151</v>
      </c>
      <c r="L125" s="57">
        <f t="shared" si="1"/>
        <v>2364</v>
      </c>
    </row>
    <row r="126" spans="2:12" ht="31.5" x14ac:dyDescent="0.35">
      <c r="B126" s="32">
        <v>116</v>
      </c>
      <c r="C126" s="46" t="s">
        <v>268</v>
      </c>
      <c r="D126" s="8">
        <v>200075067</v>
      </c>
      <c r="E126" s="8">
        <v>44300000</v>
      </c>
      <c r="F126" s="8" t="s">
        <v>299</v>
      </c>
      <c r="G126" s="8" t="s">
        <v>300</v>
      </c>
      <c r="H126" s="8"/>
      <c r="I126" s="8" t="s">
        <v>14</v>
      </c>
      <c r="J126" s="9">
        <v>90</v>
      </c>
      <c r="K126" s="9">
        <v>90</v>
      </c>
      <c r="L126" s="57">
        <f t="shared" si="1"/>
        <v>0</v>
      </c>
    </row>
    <row r="127" spans="2:12" ht="31.5" x14ac:dyDescent="0.35">
      <c r="B127" s="32">
        <v>117</v>
      </c>
      <c r="C127" s="46" t="s">
        <v>269</v>
      </c>
      <c r="D127" s="8">
        <v>200075619</v>
      </c>
      <c r="E127" s="8">
        <v>60100000</v>
      </c>
      <c r="F127" s="8" t="s">
        <v>301</v>
      </c>
      <c r="G127" s="8" t="s">
        <v>302</v>
      </c>
      <c r="H127" s="8"/>
      <c r="I127" s="8" t="s">
        <v>303</v>
      </c>
      <c r="J127" s="9">
        <v>2880</v>
      </c>
      <c r="K127" s="9">
        <v>2880</v>
      </c>
      <c r="L127" s="57">
        <f t="shared" si="1"/>
        <v>0</v>
      </c>
    </row>
    <row r="128" spans="2:12" ht="31.5" x14ac:dyDescent="0.35">
      <c r="B128" s="32">
        <v>118</v>
      </c>
      <c r="C128" s="46" t="s">
        <v>270</v>
      </c>
      <c r="D128" s="8">
        <v>200007578</v>
      </c>
      <c r="E128" s="8">
        <v>45400000</v>
      </c>
      <c r="F128" s="8" t="s">
        <v>304</v>
      </c>
      <c r="G128" s="8" t="s">
        <v>305</v>
      </c>
      <c r="H128" s="8"/>
      <c r="I128" s="8" t="s">
        <v>12</v>
      </c>
      <c r="J128" s="2">
        <v>140311</v>
      </c>
      <c r="K128" s="9">
        <v>124970.94</v>
      </c>
      <c r="L128" s="57">
        <f t="shared" si="1"/>
        <v>15340.059999999998</v>
      </c>
    </row>
    <row r="129" spans="2:12" ht="31.5" x14ac:dyDescent="0.35">
      <c r="B129" s="32">
        <v>119</v>
      </c>
      <c r="C129" s="46" t="s">
        <v>270</v>
      </c>
      <c r="D129" s="8">
        <v>200007577</v>
      </c>
      <c r="E129" s="8">
        <v>45400000</v>
      </c>
      <c r="F129" s="8" t="s">
        <v>306</v>
      </c>
      <c r="G129" s="8" t="s">
        <v>305</v>
      </c>
      <c r="H129" s="8"/>
      <c r="I129" s="8" t="s">
        <v>12</v>
      </c>
      <c r="J129" s="43">
        <v>136781</v>
      </c>
      <c r="K129" s="9">
        <v>117975.8</v>
      </c>
      <c r="L129" s="57">
        <f t="shared" si="1"/>
        <v>18805.199999999997</v>
      </c>
    </row>
    <row r="130" spans="2:12" ht="31.5" x14ac:dyDescent="0.35">
      <c r="B130" s="32">
        <v>120</v>
      </c>
      <c r="C130" s="46" t="s">
        <v>271</v>
      </c>
      <c r="D130" s="8">
        <v>200007931</v>
      </c>
      <c r="E130" s="8">
        <v>66510000</v>
      </c>
      <c r="F130" s="8" t="s">
        <v>307</v>
      </c>
      <c r="G130" s="8" t="s">
        <v>308</v>
      </c>
      <c r="H130" s="8"/>
      <c r="I130" s="8" t="s">
        <v>12</v>
      </c>
      <c r="J130" s="43">
        <v>36750</v>
      </c>
      <c r="K130" s="9">
        <v>34482.67</v>
      </c>
      <c r="L130" s="57">
        <f t="shared" si="1"/>
        <v>2267.3300000000017</v>
      </c>
    </row>
    <row r="131" spans="2:12" ht="31.5" x14ac:dyDescent="0.35">
      <c r="B131" s="32">
        <v>121</v>
      </c>
      <c r="C131" s="46" t="s">
        <v>272</v>
      </c>
      <c r="D131" s="8">
        <v>200076686</v>
      </c>
      <c r="E131" s="8">
        <v>45200000</v>
      </c>
      <c r="F131" s="8" t="s">
        <v>571</v>
      </c>
      <c r="G131" s="8" t="s">
        <v>309</v>
      </c>
      <c r="H131" s="8"/>
      <c r="I131" s="8" t="s">
        <v>14</v>
      </c>
      <c r="J131" s="9">
        <v>1443.19</v>
      </c>
      <c r="K131" s="9">
        <v>1443.19</v>
      </c>
      <c r="L131" s="57">
        <f t="shared" si="1"/>
        <v>0</v>
      </c>
    </row>
    <row r="132" spans="2:12" ht="31.5" x14ac:dyDescent="0.35">
      <c r="B132" s="32">
        <v>122</v>
      </c>
      <c r="C132" s="46" t="s">
        <v>273</v>
      </c>
      <c r="D132" s="8">
        <v>200076154</v>
      </c>
      <c r="E132" s="8">
        <v>45200000</v>
      </c>
      <c r="F132" s="8" t="s">
        <v>572</v>
      </c>
      <c r="G132" s="8" t="s">
        <v>309</v>
      </c>
      <c r="H132" s="8"/>
      <c r="I132" s="8" t="s">
        <v>14</v>
      </c>
      <c r="J132" s="9">
        <v>8449.9</v>
      </c>
      <c r="K132" s="9">
        <v>8449.9</v>
      </c>
      <c r="L132" s="57">
        <f t="shared" si="1"/>
        <v>0</v>
      </c>
    </row>
    <row r="133" spans="2:12" ht="31.5" x14ac:dyDescent="0.35">
      <c r="B133" s="32">
        <v>123</v>
      </c>
      <c r="C133" s="46" t="s">
        <v>274</v>
      </c>
      <c r="D133" s="8">
        <v>200077473</v>
      </c>
      <c r="E133" s="8">
        <v>15800000</v>
      </c>
      <c r="F133" s="8" t="s">
        <v>170</v>
      </c>
      <c r="G133" s="8" t="s">
        <v>310</v>
      </c>
      <c r="H133" s="8"/>
      <c r="I133" s="8" t="s">
        <v>14</v>
      </c>
      <c r="J133" s="9">
        <v>1000</v>
      </c>
      <c r="K133" s="9">
        <v>1000</v>
      </c>
      <c r="L133" s="57">
        <f t="shared" si="1"/>
        <v>0</v>
      </c>
    </row>
    <row r="134" spans="2:12" ht="31.5" x14ac:dyDescent="0.35">
      <c r="B134" s="32">
        <v>124</v>
      </c>
      <c r="C134" s="46" t="s">
        <v>260</v>
      </c>
      <c r="D134" s="8">
        <v>20007894</v>
      </c>
      <c r="E134" s="8">
        <v>22900000</v>
      </c>
      <c r="F134" s="8" t="s">
        <v>311</v>
      </c>
      <c r="G134" s="8" t="s">
        <v>312</v>
      </c>
      <c r="H134" s="8"/>
      <c r="I134" s="8" t="s">
        <v>14</v>
      </c>
      <c r="J134" s="9">
        <v>500</v>
      </c>
      <c r="K134" s="9">
        <v>500</v>
      </c>
      <c r="L134" s="57">
        <f t="shared" si="1"/>
        <v>0</v>
      </c>
    </row>
    <row r="135" spans="2:12" ht="31.5" x14ac:dyDescent="0.35">
      <c r="B135" s="32">
        <v>125</v>
      </c>
      <c r="C135" s="46" t="s">
        <v>540</v>
      </c>
      <c r="D135" s="8">
        <v>200078814</v>
      </c>
      <c r="E135" s="8">
        <v>9100000</v>
      </c>
      <c r="F135" s="8" t="s">
        <v>21</v>
      </c>
      <c r="G135" s="8" t="s">
        <v>313</v>
      </c>
      <c r="H135" s="8"/>
      <c r="I135" s="8" t="s">
        <v>14</v>
      </c>
      <c r="J135" s="9">
        <v>1424.5</v>
      </c>
      <c r="K135" s="9">
        <v>1424.5</v>
      </c>
      <c r="L135" s="57">
        <f t="shared" si="1"/>
        <v>0</v>
      </c>
    </row>
    <row r="136" spans="2:12" ht="31.5" x14ac:dyDescent="0.35">
      <c r="B136" s="32">
        <v>126</v>
      </c>
      <c r="C136" s="46" t="s">
        <v>260</v>
      </c>
      <c r="D136" s="8">
        <v>200079191</v>
      </c>
      <c r="E136" s="8">
        <v>34928400</v>
      </c>
      <c r="F136" s="8" t="s">
        <v>564</v>
      </c>
      <c r="G136" s="8" t="s">
        <v>314</v>
      </c>
      <c r="H136" s="8"/>
      <c r="I136" s="8" t="s">
        <v>315</v>
      </c>
      <c r="J136" s="9">
        <v>300</v>
      </c>
      <c r="K136" s="9">
        <v>300</v>
      </c>
      <c r="L136" s="57">
        <f t="shared" si="1"/>
        <v>0</v>
      </c>
    </row>
    <row r="137" spans="2:12" ht="31.5" x14ac:dyDescent="0.35">
      <c r="B137" s="32">
        <v>127</v>
      </c>
      <c r="C137" s="46" t="s">
        <v>164</v>
      </c>
      <c r="D137" s="8">
        <v>200079802</v>
      </c>
      <c r="E137" s="8">
        <v>18400000</v>
      </c>
      <c r="F137" s="8" t="s">
        <v>316</v>
      </c>
      <c r="G137" s="8" t="s">
        <v>317</v>
      </c>
      <c r="H137" s="8"/>
      <c r="I137" s="8" t="s">
        <v>14</v>
      </c>
      <c r="J137" s="9">
        <v>600</v>
      </c>
      <c r="K137" s="9">
        <v>600</v>
      </c>
      <c r="L137" s="57">
        <f t="shared" si="1"/>
        <v>0</v>
      </c>
    </row>
    <row r="138" spans="2:12" ht="31.5" x14ac:dyDescent="0.35">
      <c r="B138" s="32">
        <v>128</v>
      </c>
      <c r="C138" s="46" t="s">
        <v>276</v>
      </c>
      <c r="D138" s="8">
        <v>200079841</v>
      </c>
      <c r="E138" s="8">
        <v>55500000</v>
      </c>
      <c r="F138" s="8" t="s">
        <v>318</v>
      </c>
      <c r="G138" s="8" t="s">
        <v>319</v>
      </c>
      <c r="H138" s="8"/>
      <c r="I138" s="8" t="s">
        <v>14</v>
      </c>
      <c r="J138" s="9">
        <v>570</v>
      </c>
      <c r="K138" s="9">
        <v>570</v>
      </c>
      <c r="L138" s="57">
        <f t="shared" si="1"/>
        <v>0</v>
      </c>
    </row>
    <row r="139" spans="2:12" ht="31.5" x14ac:dyDescent="0.35">
      <c r="B139" s="32">
        <v>129</v>
      </c>
      <c r="C139" s="46" t="s">
        <v>539</v>
      </c>
      <c r="D139" s="8">
        <v>200008496</v>
      </c>
      <c r="E139" s="8">
        <v>60100000</v>
      </c>
      <c r="F139" s="8" t="s">
        <v>301</v>
      </c>
      <c r="G139" s="8" t="s">
        <v>320</v>
      </c>
      <c r="H139" s="8"/>
      <c r="I139" s="8" t="s">
        <v>12</v>
      </c>
      <c r="J139" s="9">
        <v>12700</v>
      </c>
      <c r="K139" s="9">
        <v>12700</v>
      </c>
      <c r="L139" s="57">
        <f t="shared" si="1"/>
        <v>0</v>
      </c>
    </row>
    <row r="140" spans="2:12" ht="31.5" x14ac:dyDescent="0.35">
      <c r="B140" s="32">
        <v>130</v>
      </c>
      <c r="C140" s="46" t="s">
        <v>278</v>
      </c>
      <c r="D140" s="8">
        <v>200080788</v>
      </c>
      <c r="E140" s="8">
        <v>71300000</v>
      </c>
      <c r="F140" s="8" t="s">
        <v>321</v>
      </c>
      <c r="G140" s="8" t="s">
        <v>322</v>
      </c>
      <c r="H140" s="8"/>
      <c r="I140" s="8" t="s">
        <v>14</v>
      </c>
      <c r="J140" s="9">
        <v>23850</v>
      </c>
      <c r="K140" s="9">
        <v>23850</v>
      </c>
      <c r="L140" s="57">
        <f t="shared" ref="L140:L203" si="2">J140-K140</f>
        <v>0</v>
      </c>
    </row>
    <row r="141" spans="2:12" ht="31.5" x14ac:dyDescent="0.35">
      <c r="B141" s="32">
        <v>131</v>
      </c>
      <c r="C141" s="46" t="s">
        <v>277</v>
      </c>
      <c r="D141" s="8">
        <v>200007552</v>
      </c>
      <c r="E141" s="8">
        <v>15800000</v>
      </c>
      <c r="F141" s="8" t="s">
        <v>170</v>
      </c>
      <c r="G141" s="8" t="s">
        <v>323</v>
      </c>
      <c r="H141" s="8"/>
      <c r="I141" s="8" t="s">
        <v>12</v>
      </c>
      <c r="J141" s="9">
        <v>50554</v>
      </c>
      <c r="K141" s="9">
        <v>48606</v>
      </c>
      <c r="L141" s="57">
        <f t="shared" si="2"/>
        <v>1948</v>
      </c>
    </row>
    <row r="142" spans="2:12" ht="31.5" x14ac:dyDescent="0.35">
      <c r="B142" s="32">
        <v>132</v>
      </c>
      <c r="C142" s="46" t="s">
        <v>279</v>
      </c>
      <c r="D142" s="8">
        <v>200082724</v>
      </c>
      <c r="E142" s="8">
        <v>80500000</v>
      </c>
      <c r="F142" s="8" t="s">
        <v>565</v>
      </c>
      <c r="G142" s="8" t="s">
        <v>324</v>
      </c>
      <c r="H142" s="8"/>
      <c r="I142" s="8" t="s">
        <v>14</v>
      </c>
      <c r="J142" s="9">
        <v>500</v>
      </c>
      <c r="K142" s="9">
        <v>500</v>
      </c>
      <c r="L142" s="57">
        <f t="shared" si="2"/>
        <v>0</v>
      </c>
    </row>
    <row r="143" spans="2:12" ht="31.5" x14ac:dyDescent="0.35">
      <c r="B143" s="32">
        <v>133</v>
      </c>
      <c r="C143" s="46" t="s">
        <v>180</v>
      </c>
      <c r="D143" s="8">
        <v>200081669</v>
      </c>
      <c r="E143" s="8">
        <v>18900000</v>
      </c>
      <c r="F143" s="8" t="s">
        <v>236</v>
      </c>
      <c r="G143" s="8" t="s">
        <v>325</v>
      </c>
      <c r="H143" s="8"/>
      <c r="I143" s="8" t="s">
        <v>14</v>
      </c>
      <c r="J143" s="9">
        <v>560</v>
      </c>
      <c r="K143" s="9">
        <v>560</v>
      </c>
      <c r="L143" s="57">
        <f t="shared" si="2"/>
        <v>0</v>
      </c>
    </row>
    <row r="144" spans="2:12" ht="31.5" x14ac:dyDescent="0.35">
      <c r="B144" s="32">
        <v>134</v>
      </c>
      <c r="C144" s="46" t="s">
        <v>200</v>
      </c>
      <c r="D144" s="8">
        <v>200081976</v>
      </c>
      <c r="E144" s="27">
        <v>42139800000</v>
      </c>
      <c r="F144" s="8" t="s">
        <v>566</v>
      </c>
      <c r="G144" s="8" t="s">
        <v>326</v>
      </c>
      <c r="H144" s="8"/>
      <c r="I144" s="8" t="s">
        <v>14</v>
      </c>
      <c r="J144" s="9">
        <v>904</v>
      </c>
      <c r="K144" s="9">
        <v>904</v>
      </c>
      <c r="L144" s="57">
        <f t="shared" si="2"/>
        <v>0</v>
      </c>
    </row>
    <row r="145" spans="2:12" ht="31.5" x14ac:dyDescent="0.35">
      <c r="B145" s="32">
        <v>135</v>
      </c>
      <c r="C145" s="46" t="s">
        <v>275</v>
      </c>
      <c r="D145" s="8">
        <v>200084092</v>
      </c>
      <c r="E145" s="8">
        <v>9100000</v>
      </c>
      <c r="F145" s="8" t="s">
        <v>21</v>
      </c>
      <c r="G145" s="8" t="s">
        <v>327</v>
      </c>
      <c r="H145" s="8"/>
      <c r="I145" s="8" t="s">
        <v>14</v>
      </c>
      <c r="J145" s="9">
        <v>318</v>
      </c>
      <c r="K145" s="9">
        <v>318</v>
      </c>
      <c r="L145" s="57">
        <f t="shared" si="2"/>
        <v>0</v>
      </c>
    </row>
    <row r="146" spans="2:12" ht="31.5" x14ac:dyDescent="0.35">
      <c r="B146" s="32">
        <v>136</v>
      </c>
      <c r="C146" s="46" t="s">
        <v>270</v>
      </c>
      <c r="D146" s="8">
        <v>200085360</v>
      </c>
      <c r="E146" s="8">
        <v>45400000</v>
      </c>
      <c r="F146" s="8" t="s">
        <v>573</v>
      </c>
      <c r="G146" s="8" t="s">
        <v>328</v>
      </c>
      <c r="H146" s="8"/>
      <c r="I146" s="8" t="s">
        <v>303</v>
      </c>
      <c r="J146" s="9">
        <v>95745.49</v>
      </c>
      <c r="K146" s="9">
        <v>95745.49</v>
      </c>
      <c r="L146" s="57">
        <f t="shared" si="2"/>
        <v>0</v>
      </c>
    </row>
    <row r="147" spans="2:12" ht="31.5" x14ac:dyDescent="0.35">
      <c r="B147" s="32">
        <v>137</v>
      </c>
      <c r="C147" s="46" t="s">
        <v>272</v>
      </c>
      <c r="D147" s="8">
        <v>200084041</v>
      </c>
      <c r="E147" s="8">
        <v>45500000</v>
      </c>
      <c r="F147" s="8" t="s">
        <v>567</v>
      </c>
      <c r="G147" s="8" t="s">
        <v>327</v>
      </c>
      <c r="H147" s="8"/>
      <c r="I147" s="8" t="s">
        <v>14</v>
      </c>
      <c r="J147" s="9">
        <v>1076.6600000000001</v>
      </c>
      <c r="K147" s="9">
        <v>1076.6600000000001</v>
      </c>
      <c r="L147" s="57">
        <f t="shared" si="2"/>
        <v>0</v>
      </c>
    </row>
    <row r="148" spans="2:12" ht="31.5" x14ac:dyDescent="0.35">
      <c r="B148" s="32">
        <v>138</v>
      </c>
      <c r="C148" s="46" t="s">
        <v>200</v>
      </c>
      <c r="D148" s="8">
        <v>200084089</v>
      </c>
      <c r="E148" s="27">
        <v>42150500000</v>
      </c>
      <c r="F148" s="8" t="s">
        <v>329</v>
      </c>
      <c r="G148" s="8" t="s">
        <v>330</v>
      </c>
      <c r="H148" s="8"/>
      <c r="I148" s="8" t="s">
        <v>14</v>
      </c>
      <c r="J148" s="9">
        <v>190</v>
      </c>
      <c r="K148" s="9">
        <v>190</v>
      </c>
      <c r="L148" s="57">
        <f t="shared" si="2"/>
        <v>0</v>
      </c>
    </row>
    <row r="149" spans="2:12" ht="46.5" x14ac:dyDescent="0.35">
      <c r="B149" s="32">
        <v>139</v>
      </c>
      <c r="C149" s="46" t="s">
        <v>280</v>
      </c>
      <c r="D149" s="8">
        <v>200087675</v>
      </c>
      <c r="E149" s="8">
        <v>71300000</v>
      </c>
      <c r="F149" s="8" t="s">
        <v>331</v>
      </c>
      <c r="G149" s="8" t="s">
        <v>332</v>
      </c>
      <c r="H149" s="8"/>
      <c r="I149" s="8" t="s">
        <v>303</v>
      </c>
      <c r="J149" s="9">
        <v>46000</v>
      </c>
      <c r="K149" s="9">
        <v>46000</v>
      </c>
      <c r="L149" s="57">
        <f t="shared" si="2"/>
        <v>0</v>
      </c>
    </row>
    <row r="150" spans="2:12" ht="31.5" x14ac:dyDescent="0.35">
      <c r="B150" s="32">
        <v>140</v>
      </c>
      <c r="C150" s="46" t="s">
        <v>265</v>
      </c>
      <c r="D150" s="8">
        <v>200089378</v>
      </c>
      <c r="E150" s="8">
        <v>31600000</v>
      </c>
      <c r="F150" s="8" t="s">
        <v>574</v>
      </c>
      <c r="G150" s="8" t="s">
        <v>333</v>
      </c>
      <c r="H150" s="8"/>
      <c r="I150" s="8" t="s">
        <v>14</v>
      </c>
      <c r="J150" s="9">
        <v>500</v>
      </c>
      <c r="K150" s="9">
        <v>500</v>
      </c>
      <c r="L150" s="57">
        <f t="shared" si="2"/>
        <v>0</v>
      </c>
    </row>
    <row r="151" spans="2:12" ht="31.5" x14ac:dyDescent="0.35">
      <c r="B151" s="32">
        <v>141</v>
      </c>
      <c r="C151" s="46" t="s">
        <v>281</v>
      </c>
      <c r="D151" s="8">
        <v>200009262</v>
      </c>
      <c r="E151" s="8">
        <v>44100000</v>
      </c>
      <c r="F151" s="8" t="s">
        <v>576</v>
      </c>
      <c r="G151" s="8" t="s">
        <v>334</v>
      </c>
      <c r="H151" s="8"/>
      <c r="I151" s="8" t="s">
        <v>12</v>
      </c>
      <c r="J151" s="2">
        <v>123241</v>
      </c>
      <c r="K151" s="9">
        <v>119515</v>
      </c>
      <c r="L151" s="57">
        <f t="shared" si="2"/>
        <v>3726</v>
      </c>
    </row>
    <row r="152" spans="2:12" ht="31.5" x14ac:dyDescent="0.35">
      <c r="B152" s="32">
        <v>142</v>
      </c>
      <c r="C152" s="46" t="s">
        <v>282</v>
      </c>
      <c r="D152" s="8">
        <v>200088616</v>
      </c>
      <c r="E152" s="8">
        <v>44112500</v>
      </c>
      <c r="F152" s="8" t="s">
        <v>577</v>
      </c>
      <c r="G152" s="8" t="s">
        <v>335</v>
      </c>
      <c r="H152" s="8"/>
      <c r="I152" s="8" t="s">
        <v>303</v>
      </c>
      <c r="J152" s="9">
        <v>88270</v>
      </c>
      <c r="K152" s="9">
        <v>88270</v>
      </c>
      <c r="L152" s="57">
        <f t="shared" si="2"/>
        <v>0</v>
      </c>
    </row>
    <row r="153" spans="2:12" ht="31.5" x14ac:dyDescent="0.35">
      <c r="B153" s="32">
        <v>143</v>
      </c>
      <c r="C153" s="46" t="s">
        <v>281</v>
      </c>
      <c r="D153" s="8">
        <v>200088615</v>
      </c>
      <c r="E153" s="8">
        <v>44100000</v>
      </c>
      <c r="F153" s="8" t="s">
        <v>575</v>
      </c>
      <c r="G153" s="8" t="s">
        <v>336</v>
      </c>
      <c r="H153" s="8"/>
      <c r="I153" s="8" t="s">
        <v>303</v>
      </c>
      <c r="J153" s="9">
        <v>44500</v>
      </c>
      <c r="K153" s="9">
        <v>44500</v>
      </c>
      <c r="L153" s="57">
        <f t="shared" si="2"/>
        <v>0</v>
      </c>
    </row>
    <row r="154" spans="2:12" ht="31.5" x14ac:dyDescent="0.35">
      <c r="B154" s="32">
        <v>144</v>
      </c>
      <c r="C154" s="46" t="s">
        <v>247</v>
      </c>
      <c r="D154" s="8">
        <v>200088614</v>
      </c>
      <c r="E154" s="8">
        <v>441.142</v>
      </c>
      <c r="F154" s="8" t="s">
        <v>578</v>
      </c>
      <c r="G154" s="8" t="s">
        <v>336</v>
      </c>
      <c r="H154" s="8"/>
      <c r="I154" s="8" t="s">
        <v>303</v>
      </c>
      <c r="J154" s="9">
        <v>8794</v>
      </c>
      <c r="K154" s="9">
        <v>8794</v>
      </c>
      <c r="L154" s="57">
        <f t="shared" si="2"/>
        <v>0</v>
      </c>
    </row>
    <row r="155" spans="2:12" ht="31.5" x14ac:dyDescent="0.35">
      <c r="B155" s="32">
        <v>145</v>
      </c>
      <c r="C155" s="46" t="s">
        <v>283</v>
      </c>
      <c r="D155" s="8">
        <v>200009267</v>
      </c>
      <c r="E155" s="8">
        <v>44100000</v>
      </c>
      <c r="F155" s="8" t="s">
        <v>579</v>
      </c>
      <c r="G155" s="8" t="s">
        <v>337</v>
      </c>
      <c r="H155" s="8"/>
      <c r="I155" s="8" t="s">
        <v>12</v>
      </c>
      <c r="J155" s="43">
        <v>26712</v>
      </c>
      <c r="K155" s="9">
        <v>15732.94</v>
      </c>
      <c r="L155" s="57">
        <f t="shared" si="2"/>
        <v>10979.06</v>
      </c>
    </row>
    <row r="156" spans="2:12" ht="31.5" x14ac:dyDescent="0.35">
      <c r="B156" s="32">
        <v>146</v>
      </c>
      <c r="C156" s="46" t="s">
        <v>284</v>
      </c>
      <c r="D156" s="8">
        <v>200007634</v>
      </c>
      <c r="E156" s="8">
        <v>31500000</v>
      </c>
      <c r="F156" s="8" t="s">
        <v>580</v>
      </c>
      <c r="G156" s="8" t="s">
        <v>338</v>
      </c>
      <c r="H156" s="8"/>
      <c r="I156" s="8" t="s">
        <v>12</v>
      </c>
      <c r="J156" s="43">
        <v>92040</v>
      </c>
      <c r="K156" s="9">
        <v>84985</v>
      </c>
      <c r="L156" s="57">
        <f t="shared" si="2"/>
        <v>7055</v>
      </c>
    </row>
    <row r="157" spans="2:12" ht="31.5" x14ac:dyDescent="0.35">
      <c r="B157" s="32">
        <v>147</v>
      </c>
      <c r="C157" s="46" t="s">
        <v>169</v>
      </c>
      <c r="D157" s="8">
        <v>200089983</v>
      </c>
      <c r="E157" s="8">
        <v>15800000</v>
      </c>
      <c r="F157" s="8" t="s">
        <v>170</v>
      </c>
      <c r="G157" s="8" t="s">
        <v>339</v>
      </c>
      <c r="H157" s="8"/>
      <c r="I157" s="8" t="s">
        <v>14</v>
      </c>
      <c r="J157" s="8">
        <v>636</v>
      </c>
      <c r="K157" s="9">
        <v>636</v>
      </c>
      <c r="L157" s="57">
        <f t="shared" si="2"/>
        <v>0</v>
      </c>
    </row>
    <row r="158" spans="2:12" ht="46.5" x14ac:dyDescent="0.35">
      <c r="B158" s="32">
        <v>148</v>
      </c>
      <c r="C158" s="46" t="s">
        <v>340</v>
      </c>
      <c r="D158" s="8">
        <v>200091182</v>
      </c>
      <c r="E158" s="8">
        <v>44221000</v>
      </c>
      <c r="F158" s="8" t="s">
        <v>581</v>
      </c>
      <c r="G158" s="8" t="s">
        <v>341</v>
      </c>
      <c r="H158" s="8"/>
      <c r="I158" s="8" t="s">
        <v>14</v>
      </c>
      <c r="J158" s="9">
        <v>1810</v>
      </c>
      <c r="K158" s="9">
        <v>1810</v>
      </c>
      <c r="L158" s="57">
        <f t="shared" si="2"/>
        <v>0</v>
      </c>
    </row>
    <row r="159" spans="2:12" ht="31.5" x14ac:dyDescent="0.35">
      <c r="B159" s="32">
        <v>149</v>
      </c>
      <c r="C159" s="46" t="s">
        <v>260</v>
      </c>
      <c r="D159" s="8">
        <v>200094586</v>
      </c>
      <c r="E159" s="8">
        <v>34928470</v>
      </c>
      <c r="F159" s="8" t="s">
        <v>564</v>
      </c>
      <c r="G159" s="8" t="s">
        <v>342</v>
      </c>
      <c r="H159" s="8"/>
      <c r="I159" s="8" t="s">
        <v>14</v>
      </c>
      <c r="J159" s="9">
        <v>300</v>
      </c>
      <c r="K159" s="9">
        <v>300</v>
      </c>
      <c r="L159" s="57">
        <f t="shared" si="2"/>
        <v>0</v>
      </c>
    </row>
    <row r="160" spans="2:12" ht="31.5" x14ac:dyDescent="0.35">
      <c r="B160" s="32">
        <v>150</v>
      </c>
      <c r="C160" s="46" t="s">
        <v>343</v>
      </c>
      <c r="D160" s="8">
        <v>200091589</v>
      </c>
      <c r="E160" s="8">
        <v>39500000</v>
      </c>
      <c r="F160" s="8" t="s">
        <v>400</v>
      </c>
      <c r="G160" s="8" t="s">
        <v>401</v>
      </c>
      <c r="H160" s="8"/>
      <c r="I160" s="8" t="s">
        <v>14</v>
      </c>
      <c r="J160" s="9">
        <v>100</v>
      </c>
      <c r="K160" s="9">
        <v>100</v>
      </c>
      <c r="L160" s="57">
        <f t="shared" si="2"/>
        <v>0</v>
      </c>
    </row>
    <row r="161" spans="2:12" ht="31.5" x14ac:dyDescent="0.35">
      <c r="B161" s="32">
        <v>151</v>
      </c>
      <c r="C161" s="46" t="s">
        <v>275</v>
      </c>
      <c r="D161" s="8">
        <v>200093278</v>
      </c>
      <c r="E161" s="8">
        <v>9100000</v>
      </c>
      <c r="F161" s="8" t="s">
        <v>21</v>
      </c>
      <c r="G161" s="8" t="s">
        <v>402</v>
      </c>
      <c r="H161" s="8"/>
      <c r="I161" s="8" t="s">
        <v>14</v>
      </c>
      <c r="J161" s="9">
        <v>10463.200000000001</v>
      </c>
      <c r="K161" s="9">
        <v>10463.200000000001</v>
      </c>
      <c r="L161" s="57">
        <f t="shared" si="2"/>
        <v>0</v>
      </c>
    </row>
    <row r="162" spans="2:12" ht="31.5" x14ac:dyDescent="0.35">
      <c r="B162" s="32">
        <v>152</v>
      </c>
      <c r="C162" s="46" t="s">
        <v>344</v>
      </c>
      <c r="D162" s="8">
        <v>200095067</v>
      </c>
      <c r="E162" s="8">
        <v>44100000</v>
      </c>
      <c r="F162" s="8" t="s">
        <v>582</v>
      </c>
      <c r="G162" s="8" t="s">
        <v>403</v>
      </c>
      <c r="H162" s="8"/>
      <c r="I162" s="8" t="s">
        <v>14</v>
      </c>
      <c r="J162" s="9">
        <v>9078.2000000000007</v>
      </c>
      <c r="K162" s="9">
        <v>9078.2000000000007</v>
      </c>
      <c r="L162" s="57">
        <f t="shared" si="2"/>
        <v>0</v>
      </c>
    </row>
    <row r="163" spans="2:12" ht="46.5" x14ac:dyDescent="0.35">
      <c r="B163" s="32">
        <v>153</v>
      </c>
      <c r="C163" s="46" t="s">
        <v>404</v>
      </c>
      <c r="D163" s="8">
        <v>200095685</v>
      </c>
      <c r="E163" s="8">
        <v>45500000</v>
      </c>
      <c r="F163" s="8" t="s">
        <v>583</v>
      </c>
      <c r="G163" s="8" t="s">
        <v>405</v>
      </c>
      <c r="H163" s="8"/>
      <c r="I163" s="8" t="s">
        <v>14</v>
      </c>
      <c r="J163" s="9">
        <v>134.46</v>
      </c>
      <c r="K163" s="9">
        <v>134.46</v>
      </c>
      <c r="L163" s="57">
        <f t="shared" si="2"/>
        <v>0</v>
      </c>
    </row>
    <row r="164" spans="2:12" ht="61.5" x14ac:dyDescent="0.35">
      <c r="B164" s="32">
        <v>154</v>
      </c>
      <c r="C164" s="46" t="s">
        <v>346</v>
      </c>
      <c r="D164" s="8">
        <v>200096822</v>
      </c>
      <c r="E164" s="8">
        <v>24600000</v>
      </c>
      <c r="F164" s="8" t="s">
        <v>584</v>
      </c>
      <c r="G164" s="8" t="s">
        <v>406</v>
      </c>
      <c r="H164" s="8"/>
      <c r="I164" s="8" t="s">
        <v>14</v>
      </c>
      <c r="J164" s="9">
        <v>100</v>
      </c>
      <c r="K164" s="9">
        <v>100</v>
      </c>
      <c r="L164" s="57">
        <f t="shared" si="2"/>
        <v>0</v>
      </c>
    </row>
    <row r="165" spans="2:12" ht="31.5" x14ac:dyDescent="0.35">
      <c r="B165" s="32">
        <v>155</v>
      </c>
      <c r="C165" s="46" t="s">
        <v>347</v>
      </c>
      <c r="D165" s="8">
        <v>200097937</v>
      </c>
      <c r="E165" s="8">
        <v>92600000</v>
      </c>
      <c r="F165" s="8" t="s">
        <v>585</v>
      </c>
      <c r="G165" s="8" t="s">
        <v>407</v>
      </c>
      <c r="H165" s="8"/>
      <c r="I165" s="8" t="s">
        <v>14</v>
      </c>
      <c r="J165" s="9">
        <v>1960</v>
      </c>
      <c r="K165" s="9">
        <v>1960</v>
      </c>
      <c r="L165" s="57">
        <f t="shared" si="2"/>
        <v>0</v>
      </c>
    </row>
    <row r="166" spans="2:12" ht="31.5" x14ac:dyDescent="0.35">
      <c r="B166" s="32">
        <v>156</v>
      </c>
      <c r="C166" s="46" t="s">
        <v>345</v>
      </c>
      <c r="D166" s="8">
        <v>200098505</v>
      </c>
      <c r="E166" s="8">
        <v>50300000</v>
      </c>
      <c r="F166" s="8" t="s">
        <v>408</v>
      </c>
      <c r="G166" s="8" t="s">
        <v>409</v>
      </c>
      <c r="H166" s="8"/>
      <c r="I166" s="8" t="s">
        <v>14</v>
      </c>
      <c r="J166" s="9">
        <v>1500</v>
      </c>
      <c r="K166" s="9">
        <v>1500</v>
      </c>
      <c r="L166" s="57">
        <f t="shared" si="2"/>
        <v>0</v>
      </c>
    </row>
    <row r="167" spans="2:12" ht="31.5" x14ac:dyDescent="0.35">
      <c r="B167" s="32">
        <v>157</v>
      </c>
      <c r="C167" s="46" t="s">
        <v>276</v>
      </c>
      <c r="D167" s="8">
        <v>200101167</v>
      </c>
      <c r="E167" s="8">
        <v>55500000</v>
      </c>
      <c r="F167" s="8" t="s">
        <v>410</v>
      </c>
      <c r="G167" s="8" t="s">
        <v>411</v>
      </c>
      <c r="H167" s="8"/>
      <c r="I167" s="8" t="s">
        <v>14</v>
      </c>
      <c r="J167" s="9">
        <v>1000</v>
      </c>
      <c r="K167" s="9">
        <v>1000</v>
      </c>
      <c r="L167" s="57">
        <f t="shared" si="2"/>
        <v>0</v>
      </c>
    </row>
    <row r="168" spans="2:12" ht="31.5" x14ac:dyDescent="0.35">
      <c r="B168" s="32">
        <v>158</v>
      </c>
      <c r="C168" s="46" t="s">
        <v>348</v>
      </c>
      <c r="D168" s="8">
        <v>200100052</v>
      </c>
      <c r="E168" s="8">
        <v>80500000</v>
      </c>
      <c r="F168" s="8" t="s">
        <v>412</v>
      </c>
      <c r="G168" s="8" t="s">
        <v>413</v>
      </c>
      <c r="H168" s="8"/>
      <c r="I168" s="8" t="s">
        <v>14</v>
      </c>
      <c r="J168" s="9">
        <v>2500</v>
      </c>
      <c r="K168" s="9">
        <v>2500</v>
      </c>
      <c r="L168" s="57">
        <f t="shared" si="2"/>
        <v>0</v>
      </c>
    </row>
    <row r="169" spans="2:12" ht="31.5" x14ac:dyDescent="0.35">
      <c r="B169" s="32">
        <v>159</v>
      </c>
      <c r="C169" s="46" t="s">
        <v>349</v>
      </c>
      <c r="D169" s="8">
        <v>200100032</v>
      </c>
      <c r="E169" s="8">
        <v>44100000</v>
      </c>
      <c r="F169" s="8" t="s">
        <v>414</v>
      </c>
      <c r="G169" s="8" t="s">
        <v>415</v>
      </c>
      <c r="H169" s="8"/>
      <c r="I169" s="8" t="s">
        <v>14</v>
      </c>
      <c r="J169" s="9">
        <v>7600</v>
      </c>
      <c r="K169" s="9">
        <v>7600</v>
      </c>
      <c r="L169" s="57">
        <f t="shared" si="2"/>
        <v>0</v>
      </c>
    </row>
    <row r="170" spans="2:12" ht="46.5" x14ac:dyDescent="0.35">
      <c r="B170" s="32">
        <v>160</v>
      </c>
      <c r="C170" s="46" t="s">
        <v>350</v>
      </c>
      <c r="D170" s="62">
        <v>200101762</v>
      </c>
      <c r="E170" s="8">
        <v>45400000</v>
      </c>
      <c r="F170" s="8" t="s">
        <v>417</v>
      </c>
      <c r="G170" s="8" t="s">
        <v>418</v>
      </c>
      <c r="H170" s="8"/>
      <c r="I170" s="8" t="s">
        <v>303</v>
      </c>
      <c r="J170" s="9">
        <v>113177.87</v>
      </c>
      <c r="K170" s="9">
        <v>113177.87</v>
      </c>
      <c r="L170" s="57">
        <f t="shared" si="2"/>
        <v>0</v>
      </c>
    </row>
    <row r="171" spans="2:12" ht="31.5" x14ac:dyDescent="0.35">
      <c r="B171" s="32">
        <v>161</v>
      </c>
      <c r="C171" s="46" t="s">
        <v>180</v>
      </c>
      <c r="D171" s="8">
        <v>200101287</v>
      </c>
      <c r="E171" s="8">
        <v>14831600</v>
      </c>
      <c r="F171" s="8" t="s">
        <v>599</v>
      </c>
      <c r="G171" s="8" t="s">
        <v>416</v>
      </c>
      <c r="H171" s="8"/>
      <c r="I171" s="8" t="s">
        <v>14</v>
      </c>
      <c r="J171" s="9">
        <v>122</v>
      </c>
      <c r="K171" s="9">
        <v>122</v>
      </c>
      <c r="L171" s="57">
        <f t="shared" si="2"/>
        <v>0</v>
      </c>
    </row>
    <row r="172" spans="2:12" ht="31.5" x14ac:dyDescent="0.35">
      <c r="B172" s="32">
        <v>162</v>
      </c>
      <c r="C172" s="46" t="s">
        <v>350</v>
      </c>
      <c r="D172" s="8">
        <v>200101761</v>
      </c>
      <c r="E172" s="8">
        <v>45400000</v>
      </c>
      <c r="F172" s="8" t="s">
        <v>419</v>
      </c>
      <c r="G172" s="8" t="s">
        <v>418</v>
      </c>
      <c r="H172" s="8"/>
      <c r="I172" s="8" t="s">
        <v>303</v>
      </c>
      <c r="J172" s="9">
        <v>109654.24</v>
      </c>
      <c r="K172" s="9">
        <v>109654.24</v>
      </c>
      <c r="L172" s="57">
        <f t="shared" si="2"/>
        <v>0</v>
      </c>
    </row>
    <row r="173" spans="2:12" ht="46.5" x14ac:dyDescent="0.35">
      <c r="B173" s="32">
        <v>163</v>
      </c>
      <c r="C173" s="46" t="s">
        <v>351</v>
      </c>
      <c r="D173" s="8">
        <v>200102442</v>
      </c>
      <c r="E173" s="8">
        <v>45400000</v>
      </c>
      <c r="F173" s="8" t="s">
        <v>420</v>
      </c>
      <c r="G173" s="8" t="s">
        <v>421</v>
      </c>
      <c r="H173" s="8"/>
      <c r="I173" s="8" t="s">
        <v>303</v>
      </c>
      <c r="J173" s="9">
        <v>56933.57</v>
      </c>
      <c r="K173" s="9">
        <v>56933.57</v>
      </c>
      <c r="L173" s="57">
        <f t="shared" si="2"/>
        <v>0</v>
      </c>
    </row>
    <row r="174" spans="2:12" ht="46.5" x14ac:dyDescent="0.35">
      <c r="B174" s="32">
        <v>164</v>
      </c>
      <c r="C174" s="46" t="s">
        <v>352</v>
      </c>
      <c r="D174" s="8">
        <v>200102246</v>
      </c>
      <c r="E174" s="8">
        <v>45400000</v>
      </c>
      <c r="F174" s="8" t="s">
        <v>422</v>
      </c>
      <c r="G174" s="8" t="s">
        <v>423</v>
      </c>
      <c r="H174" s="8"/>
      <c r="I174" s="8" t="s">
        <v>303</v>
      </c>
      <c r="J174" s="9">
        <v>127326.17</v>
      </c>
      <c r="K174" s="9">
        <v>127326.17</v>
      </c>
      <c r="L174" s="57">
        <f t="shared" si="2"/>
        <v>0</v>
      </c>
    </row>
    <row r="175" spans="2:12" ht="31.5" x14ac:dyDescent="0.35">
      <c r="B175" s="32">
        <v>165</v>
      </c>
      <c r="C175" s="46" t="s">
        <v>353</v>
      </c>
      <c r="D175" s="8" t="s">
        <v>538</v>
      </c>
      <c r="E175" s="8">
        <v>9100000</v>
      </c>
      <c r="F175" s="8" t="s">
        <v>21</v>
      </c>
      <c r="G175" s="8" t="s">
        <v>424</v>
      </c>
      <c r="H175" s="8"/>
      <c r="I175" s="8" t="s">
        <v>388</v>
      </c>
      <c r="J175" s="9">
        <v>1050</v>
      </c>
      <c r="K175" s="9">
        <v>1050</v>
      </c>
      <c r="L175" s="57">
        <f t="shared" si="2"/>
        <v>0</v>
      </c>
    </row>
    <row r="176" spans="2:12" ht="31.5" x14ac:dyDescent="0.35">
      <c r="B176" s="32">
        <v>166</v>
      </c>
      <c r="C176" s="46" t="s">
        <v>354</v>
      </c>
      <c r="D176" s="8">
        <v>200102919</v>
      </c>
      <c r="E176" s="8">
        <v>32250000</v>
      </c>
      <c r="F176" s="8" t="s">
        <v>425</v>
      </c>
      <c r="G176" s="8" t="s">
        <v>426</v>
      </c>
      <c r="H176" s="8"/>
      <c r="I176" s="8" t="s">
        <v>14</v>
      </c>
      <c r="J176" s="9">
        <v>2199</v>
      </c>
      <c r="K176" s="9">
        <v>2199</v>
      </c>
      <c r="L176" s="57">
        <f t="shared" si="2"/>
        <v>0</v>
      </c>
    </row>
    <row r="177" spans="2:12" ht="31.5" x14ac:dyDescent="0.35">
      <c r="B177" s="32">
        <v>167</v>
      </c>
      <c r="C177" s="46" t="s">
        <v>263</v>
      </c>
      <c r="D177" s="8">
        <v>200105113</v>
      </c>
      <c r="E177" s="8">
        <v>50300000</v>
      </c>
      <c r="F177" s="8" t="s">
        <v>427</v>
      </c>
      <c r="G177" s="8" t="s">
        <v>428</v>
      </c>
      <c r="H177" s="8"/>
      <c r="I177" s="8" t="s">
        <v>14</v>
      </c>
      <c r="J177" s="9">
        <v>1050</v>
      </c>
      <c r="K177" s="9">
        <v>1050</v>
      </c>
      <c r="L177" s="57">
        <f t="shared" si="2"/>
        <v>0</v>
      </c>
    </row>
    <row r="178" spans="2:12" ht="31.5" x14ac:dyDescent="0.35">
      <c r="B178" s="32">
        <v>168</v>
      </c>
      <c r="C178" s="46" t="s">
        <v>172</v>
      </c>
      <c r="D178" s="8" t="s">
        <v>537</v>
      </c>
      <c r="E178" s="8">
        <v>30200000</v>
      </c>
      <c r="F178" s="8" t="s">
        <v>429</v>
      </c>
      <c r="G178" s="8" t="s">
        <v>430</v>
      </c>
      <c r="H178" s="8"/>
      <c r="I178" s="8" t="s">
        <v>388</v>
      </c>
      <c r="J178" s="9">
        <v>3357</v>
      </c>
      <c r="K178" s="9">
        <v>3357</v>
      </c>
      <c r="L178" s="57">
        <f t="shared" si="2"/>
        <v>0</v>
      </c>
    </row>
    <row r="179" spans="2:12" ht="31.5" x14ac:dyDescent="0.35">
      <c r="B179" s="32">
        <v>169</v>
      </c>
      <c r="C179" s="46" t="s">
        <v>172</v>
      </c>
      <c r="D179" s="8" t="s">
        <v>536</v>
      </c>
      <c r="E179" s="8">
        <v>30200000</v>
      </c>
      <c r="F179" s="8" t="s">
        <v>431</v>
      </c>
      <c r="G179" s="8" t="s">
        <v>430</v>
      </c>
      <c r="H179" s="8"/>
      <c r="I179" s="8" t="s">
        <v>388</v>
      </c>
      <c r="J179" s="9">
        <v>3432</v>
      </c>
      <c r="K179" s="9">
        <v>3432</v>
      </c>
      <c r="L179" s="57">
        <f t="shared" si="2"/>
        <v>0</v>
      </c>
    </row>
    <row r="180" spans="2:12" ht="31.5" x14ac:dyDescent="0.35">
      <c r="B180" s="32">
        <v>170</v>
      </c>
      <c r="C180" s="46" t="s">
        <v>172</v>
      </c>
      <c r="D180" s="8" t="s">
        <v>535</v>
      </c>
      <c r="E180" s="8">
        <v>30200000</v>
      </c>
      <c r="F180" s="8" t="s">
        <v>173</v>
      </c>
      <c r="G180" s="8" t="s">
        <v>432</v>
      </c>
      <c r="H180" s="8"/>
      <c r="I180" s="8" t="s">
        <v>388</v>
      </c>
      <c r="J180" s="9">
        <v>741</v>
      </c>
      <c r="K180" s="9">
        <v>741</v>
      </c>
      <c r="L180" s="57">
        <f t="shared" si="2"/>
        <v>0</v>
      </c>
    </row>
    <row r="181" spans="2:12" ht="31.5" x14ac:dyDescent="0.35">
      <c r="B181" s="32">
        <v>171</v>
      </c>
      <c r="C181" s="46" t="s">
        <v>355</v>
      </c>
      <c r="D181" s="8">
        <v>200105614</v>
      </c>
      <c r="E181" s="8">
        <v>44600000</v>
      </c>
      <c r="F181" s="8" t="s">
        <v>587</v>
      </c>
      <c r="G181" s="8" t="s">
        <v>428</v>
      </c>
      <c r="H181" s="8"/>
      <c r="I181" s="8" t="s">
        <v>14</v>
      </c>
      <c r="J181" s="9">
        <v>3907</v>
      </c>
      <c r="K181" s="9">
        <v>3907</v>
      </c>
      <c r="L181" s="57">
        <f t="shared" si="2"/>
        <v>0</v>
      </c>
    </row>
    <row r="182" spans="2:12" ht="31.5" x14ac:dyDescent="0.35">
      <c r="B182" s="32">
        <v>172</v>
      </c>
      <c r="C182" s="46" t="s">
        <v>356</v>
      </c>
      <c r="D182" s="8">
        <v>200105620</v>
      </c>
      <c r="E182" s="8">
        <v>14200000</v>
      </c>
      <c r="F182" s="8" t="s">
        <v>588</v>
      </c>
      <c r="G182" s="8" t="s">
        <v>434</v>
      </c>
      <c r="H182" s="8"/>
      <c r="I182" s="8" t="s">
        <v>14</v>
      </c>
      <c r="J182" s="9">
        <v>480</v>
      </c>
      <c r="K182" s="9">
        <v>480</v>
      </c>
      <c r="L182" s="57">
        <f t="shared" si="2"/>
        <v>0</v>
      </c>
    </row>
    <row r="183" spans="2:12" ht="116.25" x14ac:dyDescent="0.35">
      <c r="B183" s="32">
        <v>173</v>
      </c>
      <c r="C183" s="46" t="s">
        <v>375</v>
      </c>
      <c r="D183" s="8">
        <v>200011899</v>
      </c>
      <c r="E183" s="8">
        <v>45200000</v>
      </c>
      <c r="F183" s="49" t="s">
        <v>586</v>
      </c>
      <c r="G183" s="8" t="s">
        <v>435</v>
      </c>
      <c r="H183" s="8"/>
      <c r="I183" s="8" t="s">
        <v>12</v>
      </c>
      <c r="J183" s="2">
        <v>70724</v>
      </c>
      <c r="K183" s="9">
        <v>63641</v>
      </c>
      <c r="L183" s="57">
        <f t="shared" si="2"/>
        <v>7083</v>
      </c>
    </row>
    <row r="184" spans="2:12" ht="31.5" x14ac:dyDescent="0.35">
      <c r="B184" s="32">
        <v>174</v>
      </c>
      <c r="C184" s="46" t="s">
        <v>172</v>
      </c>
      <c r="D184" s="8" t="s">
        <v>534</v>
      </c>
      <c r="E184" s="8">
        <v>30200000</v>
      </c>
      <c r="F184" s="49" t="s">
        <v>173</v>
      </c>
      <c r="G184" s="8" t="s">
        <v>436</v>
      </c>
      <c r="H184" s="8"/>
      <c r="I184" s="8" t="s">
        <v>388</v>
      </c>
      <c r="J184" s="9">
        <v>1482</v>
      </c>
      <c r="K184" s="9">
        <v>1482</v>
      </c>
      <c r="L184" s="57">
        <f t="shared" si="2"/>
        <v>0</v>
      </c>
    </row>
    <row r="185" spans="2:12" ht="31.5" x14ac:dyDescent="0.35">
      <c r="B185" s="32">
        <v>175</v>
      </c>
      <c r="C185" s="46" t="s">
        <v>275</v>
      </c>
      <c r="D185" s="8">
        <v>200105913</v>
      </c>
      <c r="E185" s="8">
        <v>9100000</v>
      </c>
      <c r="F185" s="50" t="s">
        <v>21</v>
      </c>
      <c r="G185" s="8" t="s">
        <v>437</v>
      </c>
      <c r="H185" s="8"/>
      <c r="I185" s="8" t="s">
        <v>14</v>
      </c>
      <c r="J185" s="9">
        <v>11777.5</v>
      </c>
      <c r="K185" s="9">
        <v>11777.5</v>
      </c>
      <c r="L185" s="57">
        <f t="shared" si="2"/>
        <v>0</v>
      </c>
    </row>
    <row r="186" spans="2:12" ht="31.5" x14ac:dyDescent="0.35">
      <c r="B186" s="32">
        <v>176</v>
      </c>
      <c r="C186" s="46" t="s">
        <v>357</v>
      </c>
      <c r="D186" s="8">
        <v>200106718</v>
      </c>
      <c r="E186" s="8">
        <v>79900000</v>
      </c>
      <c r="F186" s="8" t="s">
        <v>589</v>
      </c>
      <c r="G186" s="8" t="s">
        <v>438</v>
      </c>
      <c r="H186" s="8"/>
      <c r="I186" s="8" t="s">
        <v>14</v>
      </c>
      <c r="J186" s="9">
        <v>600</v>
      </c>
      <c r="K186" s="9">
        <v>600</v>
      </c>
      <c r="L186" s="57">
        <f t="shared" si="2"/>
        <v>0</v>
      </c>
    </row>
    <row r="187" spans="2:12" ht="31.5" x14ac:dyDescent="0.35">
      <c r="B187" s="32">
        <v>177</v>
      </c>
      <c r="C187" s="46" t="s">
        <v>358</v>
      </c>
      <c r="D187" s="8">
        <v>200012209</v>
      </c>
      <c r="E187" s="8">
        <v>50100000</v>
      </c>
      <c r="F187" s="8" t="s">
        <v>439</v>
      </c>
      <c r="G187" s="8" t="s">
        <v>440</v>
      </c>
      <c r="H187" s="8"/>
      <c r="I187" s="8" t="s">
        <v>12</v>
      </c>
      <c r="J187" s="43">
        <v>10000</v>
      </c>
      <c r="K187" s="9">
        <v>10000</v>
      </c>
      <c r="L187" s="57">
        <f t="shared" si="2"/>
        <v>0</v>
      </c>
    </row>
    <row r="188" spans="2:12" ht="31.5" x14ac:dyDescent="0.35">
      <c r="B188" s="32">
        <v>178</v>
      </c>
      <c r="C188" s="46" t="s">
        <v>359</v>
      </c>
      <c r="D188" s="8">
        <v>200011907</v>
      </c>
      <c r="E188" s="8">
        <v>71300000</v>
      </c>
      <c r="F188" s="8" t="s">
        <v>441</v>
      </c>
      <c r="G188" s="8" t="s">
        <v>442</v>
      </c>
      <c r="H188" s="8"/>
      <c r="I188" s="8" t="s">
        <v>12</v>
      </c>
      <c r="J188" s="43">
        <v>70000</v>
      </c>
      <c r="K188" s="9">
        <v>17170</v>
      </c>
      <c r="L188" s="57">
        <f t="shared" si="2"/>
        <v>52830</v>
      </c>
    </row>
    <row r="189" spans="2:12" ht="31.5" x14ac:dyDescent="0.35">
      <c r="B189" s="32">
        <v>179</v>
      </c>
      <c r="C189" s="46" t="s">
        <v>360</v>
      </c>
      <c r="D189" s="8">
        <v>200106187</v>
      </c>
      <c r="E189" s="8">
        <v>55500000</v>
      </c>
      <c r="F189" s="8" t="s">
        <v>318</v>
      </c>
      <c r="G189" s="8" t="s">
        <v>443</v>
      </c>
      <c r="H189" s="8"/>
      <c r="I189" s="8" t="s">
        <v>14</v>
      </c>
      <c r="J189" s="9">
        <v>600</v>
      </c>
      <c r="K189" s="9">
        <v>600</v>
      </c>
      <c r="L189" s="57">
        <f t="shared" si="2"/>
        <v>0</v>
      </c>
    </row>
    <row r="190" spans="2:12" ht="31.5" x14ac:dyDescent="0.35">
      <c r="B190" s="32">
        <v>180</v>
      </c>
      <c r="C190" s="46" t="s">
        <v>183</v>
      </c>
      <c r="D190" s="8">
        <v>200108722</v>
      </c>
      <c r="E190" s="8">
        <v>44500000</v>
      </c>
      <c r="F190" s="8" t="s">
        <v>590</v>
      </c>
      <c r="G190" s="8" t="s">
        <v>444</v>
      </c>
      <c r="H190" s="8"/>
      <c r="I190" s="8" t="s">
        <v>14</v>
      </c>
      <c r="J190" s="9">
        <v>320</v>
      </c>
      <c r="K190" s="9">
        <v>320</v>
      </c>
      <c r="L190" s="57">
        <f t="shared" si="2"/>
        <v>0</v>
      </c>
    </row>
    <row r="191" spans="2:12" ht="31.5" x14ac:dyDescent="0.35">
      <c r="B191" s="32">
        <v>181</v>
      </c>
      <c r="C191" s="46" t="s">
        <v>265</v>
      </c>
      <c r="D191" s="8">
        <v>200108726</v>
      </c>
      <c r="E191" s="8">
        <v>44600000</v>
      </c>
      <c r="F191" s="8" t="s">
        <v>445</v>
      </c>
      <c r="G191" s="8" t="s">
        <v>444</v>
      </c>
      <c r="H191" s="8"/>
      <c r="I191" s="8" t="s">
        <v>14</v>
      </c>
      <c r="J191" s="9">
        <v>157.5</v>
      </c>
      <c r="K191" s="9">
        <v>157.5</v>
      </c>
      <c r="L191" s="57">
        <f t="shared" si="2"/>
        <v>0</v>
      </c>
    </row>
    <row r="192" spans="2:12" ht="61.5" x14ac:dyDescent="0.35">
      <c r="B192" s="32">
        <v>182</v>
      </c>
      <c r="C192" s="46" t="s">
        <v>361</v>
      </c>
      <c r="D192" s="8">
        <v>200108731</v>
      </c>
      <c r="E192" s="8">
        <v>73220000</v>
      </c>
      <c r="F192" s="8" t="s">
        <v>591</v>
      </c>
      <c r="G192" s="8" t="s">
        <v>446</v>
      </c>
      <c r="H192" s="8"/>
      <c r="I192" s="8" t="s">
        <v>14</v>
      </c>
      <c r="J192" s="9">
        <v>4900</v>
      </c>
      <c r="K192" s="9">
        <v>4900</v>
      </c>
      <c r="L192" s="57">
        <f t="shared" si="2"/>
        <v>0</v>
      </c>
    </row>
    <row r="193" spans="2:12" ht="31.5" x14ac:dyDescent="0.35">
      <c r="B193" s="32">
        <v>183</v>
      </c>
      <c r="C193" s="46" t="s">
        <v>362</v>
      </c>
      <c r="D193" s="8">
        <v>200000176</v>
      </c>
      <c r="E193" s="8">
        <v>30197630</v>
      </c>
      <c r="F193" s="8" t="s">
        <v>592</v>
      </c>
      <c r="G193" s="8" t="s">
        <v>447</v>
      </c>
      <c r="H193" s="8"/>
      <c r="I193" s="8" t="s">
        <v>388</v>
      </c>
      <c r="J193" s="9">
        <v>1117.5</v>
      </c>
      <c r="K193" s="9">
        <v>1117.5</v>
      </c>
      <c r="L193" s="57">
        <f t="shared" si="2"/>
        <v>0</v>
      </c>
    </row>
    <row r="194" spans="2:12" ht="31.5" x14ac:dyDescent="0.35">
      <c r="B194" s="32">
        <v>184</v>
      </c>
      <c r="C194" s="46" t="s">
        <v>363</v>
      </c>
      <c r="D194" s="8">
        <v>200013420</v>
      </c>
      <c r="E194" s="8">
        <v>37500000</v>
      </c>
      <c r="F194" s="8" t="s">
        <v>448</v>
      </c>
      <c r="G194" s="8" t="s">
        <v>449</v>
      </c>
      <c r="H194" s="8"/>
      <c r="I194" s="8" t="s">
        <v>12</v>
      </c>
      <c r="J194" s="9">
        <v>26000</v>
      </c>
      <c r="K194" s="9">
        <v>25000</v>
      </c>
      <c r="L194" s="57">
        <f t="shared" si="2"/>
        <v>1000</v>
      </c>
    </row>
    <row r="195" spans="2:12" ht="31.5" x14ac:dyDescent="0.35">
      <c r="B195" s="32">
        <v>185</v>
      </c>
      <c r="C195" s="46" t="s">
        <v>276</v>
      </c>
      <c r="D195" s="8">
        <v>200110707</v>
      </c>
      <c r="E195" s="8">
        <v>55500000</v>
      </c>
      <c r="F195" s="8" t="s">
        <v>318</v>
      </c>
      <c r="G195" s="8" t="s">
        <v>450</v>
      </c>
      <c r="H195" s="8"/>
      <c r="I195" s="8" t="s">
        <v>14</v>
      </c>
      <c r="J195" s="9">
        <v>1700</v>
      </c>
      <c r="K195" s="9">
        <v>1700</v>
      </c>
      <c r="L195" s="57">
        <f t="shared" si="2"/>
        <v>0</v>
      </c>
    </row>
    <row r="196" spans="2:12" ht="31.5" x14ac:dyDescent="0.35">
      <c r="B196" s="32">
        <v>186</v>
      </c>
      <c r="C196" s="46" t="s">
        <v>364</v>
      </c>
      <c r="D196" s="8">
        <v>200111719</v>
      </c>
      <c r="E196" s="8">
        <v>79900000</v>
      </c>
      <c r="F196" s="8" t="s">
        <v>451</v>
      </c>
      <c r="G196" s="8" t="s">
        <v>452</v>
      </c>
      <c r="H196" s="8"/>
      <c r="I196" s="8" t="s">
        <v>14</v>
      </c>
      <c r="J196" s="9">
        <v>2000</v>
      </c>
      <c r="K196" s="9">
        <v>2000</v>
      </c>
      <c r="L196" s="57">
        <f t="shared" si="2"/>
        <v>0</v>
      </c>
    </row>
    <row r="197" spans="2:12" ht="31.5" x14ac:dyDescent="0.35">
      <c r="B197" s="32">
        <v>187</v>
      </c>
      <c r="C197" s="46" t="s">
        <v>365</v>
      </c>
      <c r="D197" s="8" t="s">
        <v>529</v>
      </c>
      <c r="E197" s="8">
        <v>33692000</v>
      </c>
      <c r="F197" s="8" t="s">
        <v>453</v>
      </c>
      <c r="G197" s="8" t="s">
        <v>454</v>
      </c>
      <c r="H197" s="8"/>
      <c r="I197" s="8" t="s">
        <v>388</v>
      </c>
      <c r="J197" s="9">
        <v>337.5</v>
      </c>
      <c r="K197" s="9">
        <v>337.5</v>
      </c>
      <c r="L197" s="57">
        <f t="shared" si="2"/>
        <v>0</v>
      </c>
    </row>
    <row r="198" spans="2:12" ht="31.5" x14ac:dyDescent="0.35">
      <c r="B198" s="32">
        <v>188</v>
      </c>
      <c r="C198" s="46" t="s">
        <v>366</v>
      </c>
      <c r="D198" s="8" t="s">
        <v>530</v>
      </c>
      <c r="E198" s="8">
        <v>33100000</v>
      </c>
      <c r="F198" s="8" t="s">
        <v>187</v>
      </c>
      <c r="G198" s="8" t="s">
        <v>455</v>
      </c>
      <c r="H198" s="8"/>
      <c r="I198" s="8" t="s">
        <v>388</v>
      </c>
      <c r="J198" s="9">
        <v>376</v>
      </c>
      <c r="K198" s="9">
        <v>376</v>
      </c>
      <c r="L198" s="57">
        <f t="shared" si="2"/>
        <v>0</v>
      </c>
    </row>
    <row r="199" spans="2:12" ht="31.5" x14ac:dyDescent="0.35">
      <c r="B199" s="32">
        <v>189</v>
      </c>
      <c r="C199" s="46" t="s">
        <v>196</v>
      </c>
      <c r="D199" s="8">
        <v>200114684</v>
      </c>
      <c r="E199" s="8">
        <v>9100000</v>
      </c>
      <c r="F199" s="8" t="s">
        <v>21</v>
      </c>
      <c r="G199" s="8" t="s">
        <v>456</v>
      </c>
      <c r="H199" s="8"/>
      <c r="I199" s="8" t="s">
        <v>14</v>
      </c>
      <c r="J199" s="9">
        <v>360</v>
      </c>
      <c r="K199" s="9">
        <v>360</v>
      </c>
      <c r="L199" s="57">
        <f t="shared" si="2"/>
        <v>0</v>
      </c>
    </row>
    <row r="200" spans="2:12" ht="31.5" x14ac:dyDescent="0.35">
      <c r="B200" s="32">
        <v>190</v>
      </c>
      <c r="C200" s="46" t="s">
        <v>281</v>
      </c>
      <c r="D200" s="8">
        <v>200013748</v>
      </c>
      <c r="E200" s="8">
        <v>44100000</v>
      </c>
      <c r="F200" s="8" t="s">
        <v>457</v>
      </c>
      <c r="G200" s="8" t="s">
        <v>458</v>
      </c>
      <c r="H200" s="8"/>
      <c r="I200" s="8" t="s">
        <v>12</v>
      </c>
      <c r="J200" s="9">
        <v>83247</v>
      </c>
      <c r="K200" s="9">
        <v>79744</v>
      </c>
      <c r="L200" s="57">
        <f t="shared" si="2"/>
        <v>3503</v>
      </c>
    </row>
    <row r="201" spans="2:12" ht="31.5" x14ac:dyDescent="0.35">
      <c r="B201" s="32">
        <v>191</v>
      </c>
      <c r="C201" s="46" t="s">
        <v>276</v>
      </c>
      <c r="D201" s="8">
        <v>200114376</v>
      </c>
      <c r="E201" s="8">
        <v>55500000</v>
      </c>
      <c r="F201" s="8" t="s">
        <v>318</v>
      </c>
      <c r="G201" s="8" t="s">
        <v>459</v>
      </c>
      <c r="H201" s="8"/>
      <c r="I201" s="8" t="s">
        <v>14</v>
      </c>
      <c r="J201" s="9">
        <v>400</v>
      </c>
      <c r="K201" s="9">
        <v>400</v>
      </c>
      <c r="L201" s="57">
        <f t="shared" si="2"/>
        <v>0</v>
      </c>
    </row>
    <row r="202" spans="2:12" ht="31.5" x14ac:dyDescent="0.35">
      <c r="B202" s="32">
        <v>192</v>
      </c>
      <c r="C202" s="46" t="s">
        <v>247</v>
      </c>
      <c r="D202" s="8">
        <v>200014363</v>
      </c>
      <c r="E202" s="8">
        <v>14200000</v>
      </c>
      <c r="F202" s="8" t="s">
        <v>248</v>
      </c>
      <c r="G202" s="8" t="s">
        <v>460</v>
      </c>
      <c r="H202" s="8"/>
      <c r="I202" s="8" t="s">
        <v>12</v>
      </c>
      <c r="J202" s="9">
        <v>8832</v>
      </c>
      <c r="K202" s="9">
        <v>8727</v>
      </c>
      <c r="L202" s="57">
        <f t="shared" si="2"/>
        <v>105</v>
      </c>
    </row>
    <row r="203" spans="2:12" ht="31.5" x14ac:dyDescent="0.35">
      <c r="B203" s="32">
        <v>193</v>
      </c>
      <c r="C203" s="46" t="s">
        <v>367</v>
      </c>
      <c r="D203" s="8">
        <v>200014364</v>
      </c>
      <c r="E203" s="8">
        <v>44100000</v>
      </c>
      <c r="F203" s="8" t="s">
        <v>457</v>
      </c>
      <c r="G203" s="8" t="s">
        <v>461</v>
      </c>
      <c r="H203" s="8"/>
      <c r="I203" s="8" t="s">
        <v>12</v>
      </c>
      <c r="J203" s="9">
        <v>31631</v>
      </c>
      <c r="K203" s="9">
        <v>30669</v>
      </c>
      <c r="L203" s="57">
        <f t="shared" si="2"/>
        <v>962</v>
      </c>
    </row>
    <row r="204" spans="2:12" ht="31.5" x14ac:dyDescent="0.35">
      <c r="B204" s="32">
        <v>194</v>
      </c>
      <c r="C204" s="46" t="s">
        <v>196</v>
      </c>
      <c r="D204" s="8">
        <v>200118340</v>
      </c>
      <c r="E204" s="8">
        <v>9100000</v>
      </c>
      <c r="F204" s="8" t="s">
        <v>21</v>
      </c>
      <c r="G204" s="8" t="s">
        <v>462</v>
      </c>
      <c r="H204" s="8"/>
      <c r="I204" s="8" t="s">
        <v>14</v>
      </c>
      <c r="J204" s="9">
        <v>12728</v>
      </c>
      <c r="K204" s="9">
        <v>12728</v>
      </c>
      <c r="L204" s="57">
        <f t="shared" ref="L204:L248" si="3">J204-K204</f>
        <v>0</v>
      </c>
    </row>
    <row r="205" spans="2:12" ht="31.5" x14ac:dyDescent="0.35">
      <c r="B205" s="32">
        <v>195</v>
      </c>
      <c r="C205" s="46" t="s">
        <v>368</v>
      </c>
      <c r="D205" s="8" t="s">
        <v>531</v>
      </c>
      <c r="E205" s="8">
        <v>44613700</v>
      </c>
      <c r="F205" s="8" t="s">
        <v>593</v>
      </c>
      <c r="G205" s="8" t="s">
        <v>463</v>
      </c>
      <c r="H205" s="8"/>
      <c r="I205" s="8" t="s">
        <v>388</v>
      </c>
      <c r="J205" s="9">
        <v>27000</v>
      </c>
      <c r="K205" s="9">
        <v>27000</v>
      </c>
      <c r="L205" s="57">
        <f t="shared" si="3"/>
        <v>0</v>
      </c>
    </row>
    <row r="206" spans="2:12" ht="31.5" x14ac:dyDescent="0.35">
      <c r="B206" s="32">
        <v>196</v>
      </c>
      <c r="C206" s="46" t="s">
        <v>247</v>
      </c>
      <c r="D206" s="8">
        <v>200119196</v>
      </c>
      <c r="E206" s="8">
        <v>14200000</v>
      </c>
      <c r="F206" s="8" t="s">
        <v>569</v>
      </c>
      <c r="G206" s="8" t="s">
        <v>464</v>
      </c>
      <c r="H206" s="8"/>
      <c r="I206" s="8" t="s">
        <v>14</v>
      </c>
      <c r="J206" s="9">
        <v>790</v>
      </c>
      <c r="K206" s="9">
        <v>790</v>
      </c>
      <c r="L206" s="57">
        <f t="shared" si="3"/>
        <v>0</v>
      </c>
    </row>
    <row r="207" spans="2:12" ht="46.5" x14ac:dyDescent="0.35">
      <c r="B207" s="32">
        <v>197</v>
      </c>
      <c r="C207" s="46" t="s">
        <v>369</v>
      </c>
      <c r="D207" s="8">
        <v>200119673</v>
      </c>
      <c r="E207" s="8">
        <v>31600000</v>
      </c>
      <c r="F207" s="8" t="s">
        <v>594</v>
      </c>
      <c r="G207" s="8" t="s">
        <v>464</v>
      </c>
      <c r="H207" s="8"/>
      <c r="I207" s="8" t="s">
        <v>14</v>
      </c>
      <c r="J207" s="9">
        <v>2744</v>
      </c>
      <c r="K207" s="9">
        <v>2744</v>
      </c>
      <c r="L207" s="57">
        <f t="shared" si="3"/>
        <v>0</v>
      </c>
    </row>
    <row r="208" spans="2:12" ht="31.5" x14ac:dyDescent="0.35">
      <c r="B208" s="32">
        <v>198</v>
      </c>
      <c r="C208" s="46" t="s">
        <v>370</v>
      </c>
      <c r="D208" s="58">
        <v>200012884</v>
      </c>
      <c r="E208" s="8">
        <v>45233000</v>
      </c>
      <c r="F208" s="8" t="s">
        <v>465</v>
      </c>
      <c r="G208" s="8" t="s">
        <v>466</v>
      </c>
      <c r="H208" s="8"/>
      <c r="I208" s="8" t="s">
        <v>12</v>
      </c>
      <c r="J208" s="9">
        <v>937467</v>
      </c>
      <c r="K208" s="9">
        <v>801680</v>
      </c>
      <c r="L208" s="57">
        <f t="shared" si="3"/>
        <v>135787</v>
      </c>
    </row>
    <row r="209" spans="2:12" ht="31.5" x14ac:dyDescent="0.35">
      <c r="B209" s="32">
        <v>199</v>
      </c>
      <c r="C209" s="46" t="s">
        <v>371</v>
      </c>
      <c r="D209" s="8">
        <v>200012884</v>
      </c>
      <c r="E209" s="8">
        <v>39800000</v>
      </c>
      <c r="F209" s="8" t="s">
        <v>467</v>
      </c>
      <c r="G209" s="8" t="s">
        <v>468</v>
      </c>
      <c r="H209" s="8"/>
      <c r="I209" s="8" t="s">
        <v>14</v>
      </c>
      <c r="J209" s="9">
        <v>215</v>
      </c>
      <c r="K209" s="9">
        <v>215</v>
      </c>
      <c r="L209" s="57">
        <f t="shared" si="3"/>
        <v>0</v>
      </c>
    </row>
    <row r="210" spans="2:12" ht="31.5" x14ac:dyDescent="0.35">
      <c r="B210" s="32">
        <v>200</v>
      </c>
      <c r="C210" s="46" t="s">
        <v>372</v>
      </c>
      <c r="D210" s="8">
        <v>200012885</v>
      </c>
      <c r="E210" s="8">
        <v>45233000</v>
      </c>
      <c r="F210" s="8" t="s">
        <v>469</v>
      </c>
      <c r="G210" s="8" t="s">
        <v>470</v>
      </c>
      <c r="H210" s="8"/>
      <c r="I210" s="8" t="s">
        <v>12</v>
      </c>
      <c r="J210" s="9">
        <v>309295</v>
      </c>
      <c r="K210" s="9">
        <v>276978</v>
      </c>
      <c r="L210" s="57">
        <f t="shared" si="3"/>
        <v>32317</v>
      </c>
    </row>
    <row r="211" spans="2:12" ht="31.5" x14ac:dyDescent="0.35">
      <c r="B211" s="32">
        <v>201</v>
      </c>
      <c r="C211" s="46" t="s">
        <v>265</v>
      </c>
      <c r="D211" s="8">
        <v>200122091</v>
      </c>
      <c r="E211" s="27">
        <v>31644300000</v>
      </c>
      <c r="F211" s="8" t="s">
        <v>120</v>
      </c>
      <c r="G211" s="8" t="s">
        <v>471</v>
      </c>
      <c r="H211" s="8"/>
      <c r="I211" s="8" t="s">
        <v>14</v>
      </c>
      <c r="J211" s="9">
        <v>500</v>
      </c>
      <c r="K211" s="9">
        <v>500</v>
      </c>
      <c r="L211" s="57">
        <f t="shared" si="3"/>
        <v>0</v>
      </c>
    </row>
    <row r="212" spans="2:12" ht="31.5" x14ac:dyDescent="0.35">
      <c r="B212" s="32">
        <v>202</v>
      </c>
      <c r="C212" s="46" t="s">
        <v>241</v>
      </c>
      <c r="D212" s="8">
        <v>200012883</v>
      </c>
      <c r="E212" s="8">
        <v>45233000</v>
      </c>
      <c r="F212" s="8" t="s">
        <v>472</v>
      </c>
      <c r="G212" s="8" t="s">
        <v>473</v>
      </c>
      <c r="H212" s="8"/>
      <c r="I212" s="8" t="s">
        <v>12</v>
      </c>
      <c r="J212" s="9">
        <v>606346</v>
      </c>
      <c r="K212" s="9">
        <v>485077</v>
      </c>
      <c r="L212" s="57">
        <f t="shared" si="3"/>
        <v>121269</v>
      </c>
    </row>
    <row r="213" spans="2:12" ht="31.5" x14ac:dyDescent="0.35">
      <c r="B213" s="32">
        <v>203</v>
      </c>
      <c r="C213" s="46" t="s">
        <v>373</v>
      </c>
      <c r="D213" s="8">
        <v>200014026</v>
      </c>
      <c r="E213" s="8">
        <v>45400000</v>
      </c>
      <c r="F213" s="8" t="s">
        <v>474</v>
      </c>
      <c r="G213" s="8" t="s">
        <v>475</v>
      </c>
      <c r="H213" s="8"/>
      <c r="I213" s="8" t="s">
        <v>12</v>
      </c>
      <c r="J213" s="9">
        <v>157180</v>
      </c>
      <c r="K213" s="9">
        <v>150500</v>
      </c>
      <c r="L213" s="57">
        <f t="shared" si="3"/>
        <v>6680</v>
      </c>
    </row>
    <row r="214" spans="2:12" ht="31.5" x14ac:dyDescent="0.35">
      <c r="B214" s="32">
        <v>204</v>
      </c>
      <c r="C214" s="46" t="s">
        <v>374</v>
      </c>
      <c r="D214" s="8">
        <v>200124102</v>
      </c>
      <c r="E214" s="8">
        <v>98300000</v>
      </c>
      <c r="F214" s="8" t="s">
        <v>476</v>
      </c>
      <c r="G214" s="8" t="s">
        <v>477</v>
      </c>
      <c r="H214" s="8"/>
      <c r="I214" s="8" t="s">
        <v>14</v>
      </c>
      <c r="J214" s="9">
        <v>2165</v>
      </c>
      <c r="K214" s="9">
        <v>2165</v>
      </c>
      <c r="L214" s="57">
        <f t="shared" si="3"/>
        <v>0</v>
      </c>
    </row>
    <row r="215" spans="2:12" ht="31.5" x14ac:dyDescent="0.35">
      <c r="B215" s="32">
        <v>205</v>
      </c>
      <c r="C215" s="46" t="s">
        <v>375</v>
      </c>
      <c r="D215" s="8">
        <v>200015560</v>
      </c>
      <c r="E215" s="8">
        <v>44100000</v>
      </c>
      <c r="F215" s="8" t="s">
        <v>457</v>
      </c>
      <c r="G215" s="8" t="s">
        <v>478</v>
      </c>
      <c r="H215" s="8"/>
      <c r="I215" s="8" t="s">
        <v>12</v>
      </c>
      <c r="J215" s="9">
        <v>33961</v>
      </c>
      <c r="K215" s="9">
        <v>33141</v>
      </c>
      <c r="L215" s="57">
        <f t="shared" si="3"/>
        <v>820</v>
      </c>
    </row>
    <row r="216" spans="2:12" ht="31.5" x14ac:dyDescent="0.35">
      <c r="B216" s="32">
        <v>206</v>
      </c>
      <c r="C216" s="46" t="s">
        <v>376</v>
      </c>
      <c r="D216" s="8">
        <v>200125047</v>
      </c>
      <c r="E216" s="8">
        <v>39300000</v>
      </c>
      <c r="F216" s="8" t="s">
        <v>595</v>
      </c>
      <c r="G216" s="8" t="s">
        <v>479</v>
      </c>
      <c r="H216" s="8"/>
      <c r="I216" s="8" t="s">
        <v>14</v>
      </c>
      <c r="J216" s="9">
        <v>900</v>
      </c>
      <c r="K216" s="9">
        <v>900</v>
      </c>
      <c r="L216" s="57">
        <f t="shared" si="3"/>
        <v>0</v>
      </c>
    </row>
    <row r="217" spans="2:12" ht="31.5" x14ac:dyDescent="0.35">
      <c r="B217" s="32">
        <v>207</v>
      </c>
      <c r="C217" s="46" t="s">
        <v>377</v>
      </c>
      <c r="D217" s="8">
        <v>20015161</v>
      </c>
      <c r="E217" s="8">
        <v>44100000</v>
      </c>
      <c r="F217" s="8" t="s">
        <v>441</v>
      </c>
      <c r="G217" s="8" t="s">
        <v>480</v>
      </c>
      <c r="H217" s="8"/>
      <c r="I217" s="8" t="s">
        <v>12</v>
      </c>
      <c r="J217" s="9">
        <v>1470</v>
      </c>
      <c r="K217" s="9">
        <v>1470</v>
      </c>
      <c r="L217" s="57">
        <f t="shared" si="3"/>
        <v>0</v>
      </c>
    </row>
    <row r="218" spans="2:12" ht="31.5" x14ac:dyDescent="0.35">
      <c r="B218" s="32">
        <v>208</v>
      </c>
      <c r="C218" s="46" t="s">
        <v>378</v>
      </c>
      <c r="D218" s="8">
        <v>200126409</v>
      </c>
      <c r="E218" s="8">
        <v>79900000</v>
      </c>
      <c r="F218" s="8" t="s">
        <v>481</v>
      </c>
      <c r="G218" s="8" t="s">
        <v>482</v>
      </c>
      <c r="H218" s="8"/>
      <c r="I218" s="8" t="s">
        <v>14</v>
      </c>
      <c r="J218" s="9">
        <v>2000</v>
      </c>
      <c r="K218" s="9">
        <v>2000</v>
      </c>
      <c r="L218" s="57">
        <f t="shared" si="3"/>
        <v>0</v>
      </c>
    </row>
    <row r="219" spans="2:12" ht="31.5" x14ac:dyDescent="0.35">
      <c r="B219" s="32">
        <v>209</v>
      </c>
      <c r="C219" s="46" t="s">
        <v>276</v>
      </c>
      <c r="D219" s="8">
        <v>200126887</v>
      </c>
      <c r="E219" s="8">
        <v>55500000</v>
      </c>
      <c r="F219" s="8" t="s">
        <v>318</v>
      </c>
      <c r="G219" s="8" t="s">
        <v>483</v>
      </c>
      <c r="H219" s="8"/>
      <c r="I219" s="8" t="s">
        <v>14</v>
      </c>
      <c r="J219" s="9">
        <v>200</v>
      </c>
      <c r="K219" s="9">
        <v>200</v>
      </c>
      <c r="L219" s="57">
        <f t="shared" si="3"/>
        <v>0</v>
      </c>
    </row>
    <row r="220" spans="2:12" ht="31.5" x14ac:dyDescent="0.35">
      <c r="B220" s="32">
        <v>210</v>
      </c>
      <c r="C220" s="46" t="s">
        <v>374</v>
      </c>
      <c r="D220" s="8">
        <v>200127792</v>
      </c>
      <c r="E220" s="8">
        <v>98300000</v>
      </c>
      <c r="F220" s="8" t="s">
        <v>476</v>
      </c>
      <c r="G220" s="8" t="s">
        <v>484</v>
      </c>
      <c r="H220" s="8"/>
      <c r="I220" s="8" t="s">
        <v>14</v>
      </c>
      <c r="J220" s="9">
        <v>550</v>
      </c>
      <c r="K220" s="9">
        <v>550</v>
      </c>
      <c r="L220" s="57">
        <f t="shared" si="3"/>
        <v>0</v>
      </c>
    </row>
    <row r="221" spans="2:12" ht="31.5" x14ac:dyDescent="0.35">
      <c r="B221" s="32">
        <v>211</v>
      </c>
      <c r="C221" s="46" t="s">
        <v>379</v>
      </c>
      <c r="D221" s="8">
        <v>200015726</v>
      </c>
      <c r="E221" s="8">
        <v>44100000</v>
      </c>
      <c r="F221" s="8" t="s">
        <v>485</v>
      </c>
      <c r="G221" s="8" t="s">
        <v>486</v>
      </c>
      <c r="H221" s="8"/>
      <c r="I221" s="8" t="s">
        <v>12</v>
      </c>
      <c r="J221" s="9">
        <v>47402</v>
      </c>
      <c r="K221" s="9">
        <v>31313</v>
      </c>
      <c r="L221" s="57">
        <f t="shared" si="3"/>
        <v>16089</v>
      </c>
    </row>
    <row r="222" spans="2:12" ht="31.5" x14ac:dyDescent="0.35">
      <c r="B222" s="32">
        <v>212</v>
      </c>
      <c r="C222" s="46" t="s">
        <v>380</v>
      </c>
      <c r="D222" s="8">
        <v>200128719</v>
      </c>
      <c r="E222" s="8">
        <v>44100000</v>
      </c>
      <c r="F222" s="8" t="s">
        <v>487</v>
      </c>
      <c r="G222" s="8" t="s">
        <v>488</v>
      </c>
      <c r="H222" s="8"/>
      <c r="I222" s="8" t="s">
        <v>14</v>
      </c>
      <c r="J222" s="9">
        <v>180</v>
      </c>
      <c r="K222" s="9">
        <v>180</v>
      </c>
      <c r="L222" s="57">
        <f t="shared" si="3"/>
        <v>0</v>
      </c>
    </row>
    <row r="223" spans="2:12" ht="31.5" x14ac:dyDescent="0.35">
      <c r="B223" s="32">
        <v>213</v>
      </c>
      <c r="C223" s="46" t="s">
        <v>275</v>
      </c>
      <c r="D223" s="8">
        <v>200128932</v>
      </c>
      <c r="E223" s="8">
        <v>9100000</v>
      </c>
      <c r="F223" s="8" t="s">
        <v>21</v>
      </c>
      <c r="G223" s="8" t="s">
        <v>489</v>
      </c>
      <c r="H223" s="8"/>
      <c r="I223" s="8" t="s">
        <v>14</v>
      </c>
      <c r="J223" s="9">
        <v>12315.9</v>
      </c>
      <c r="K223" s="9">
        <v>12315.9</v>
      </c>
      <c r="L223" s="57">
        <f t="shared" si="3"/>
        <v>0</v>
      </c>
    </row>
    <row r="224" spans="2:12" ht="31.5" x14ac:dyDescent="0.35">
      <c r="B224" s="32">
        <v>214</v>
      </c>
      <c r="C224" s="46" t="s">
        <v>183</v>
      </c>
      <c r="D224" s="8">
        <v>200129204</v>
      </c>
      <c r="E224" s="8">
        <v>18900000</v>
      </c>
      <c r="F224" s="8" t="s">
        <v>490</v>
      </c>
      <c r="G224" s="8" t="s">
        <v>491</v>
      </c>
      <c r="H224" s="8"/>
      <c r="I224" s="8" t="s">
        <v>14</v>
      </c>
      <c r="J224" s="9">
        <v>300</v>
      </c>
      <c r="K224" s="9">
        <v>300</v>
      </c>
      <c r="L224" s="57">
        <f t="shared" si="3"/>
        <v>0</v>
      </c>
    </row>
    <row r="225" spans="2:12" ht="31.5" x14ac:dyDescent="0.35">
      <c r="B225" s="32">
        <v>215</v>
      </c>
      <c r="C225" s="46" t="s">
        <v>80</v>
      </c>
      <c r="D225" s="8">
        <v>200016452</v>
      </c>
      <c r="E225" s="8">
        <v>50100000</v>
      </c>
      <c r="F225" s="8" t="s">
        <v>439</v>
      </c>
      <c r="G225" s="8" t="s">
        <v>596</v>
      </c>
      <c r="H225" s="8"/>
      <c r="I225" s="8" t="s">
        <v>12</v>
      </c>
      <c r="J225" s="9">
        <v>15000</v>
      </c>
      <c r="K225" s="9">
        <v>15000</v>
      </c>
      <c r="L225" s="57">
        <f t="shared" si="3"/>
        <v>0</v>
      </c>
    </row>
    <row r="226" spans="2:12" ht="31.5" x14ac:dyDescent="0.35">
      <c r="B226" s="32">
        <v>216</v>
      </c>
      <c r="C226" s="46" t="s">
        <v>381</v>
      </c>
      <c r="D226" s="8">
        <v>200131862</v>
      </c>
      <c r="E226" s="8">
        <v>44100000</v>
      </c>
      <c r="F226" s="8" t="s">
        <v>382</v>
      </c>
      <c r="G226" s="8" t="s">
        <v>383</v>
      </c>
      <c r="H226" s="8"/>
      <c r="I226" s="8" t="s">
        <v>384</v>
      </c>
      <c r="J226" s="9">
        <v>3998</v>
      </c>
      <c r="K226" s="9">
        <v>3998</v>
      </c>
      <c r="L226" s="57">
        <f t="shared" si="3"/>
        <v>0</v>
      </c>
    </row>
    <row r="227" spans="2:12" ht="31.5" x14ac:dyDescent="0.35">
      <c r="B227" s="32">
        <v>217</v>
      </c>
      <c r="C227" s="46" t="s">
        <v>385</v>
      </c>
      <c r="D227" s="8">
        <v>200131863</v>
      </c>
      <c r="E227" s="8">
        <v>60100000</v>
      </c>
      <c r="F227" s="8" t="s">
        <v>386</v>
      </c>
      <c r="G227" s="8" t="s">
        <v>383</v>
      </c>
      <c r="H227" s="8"/>
      <c r="I227" s="8" t="s">
        <v>384</v>
      </c>
      <c r="J227" s="9">
        <v>8000</v>
      </c>
      <c r="K227" s="9">
        <v>8000</v>
      </c>
      <c r="L227" s="57">
        <f t="shared" si="3"/>
        <v>0</v>
      </c>
    </row>
    <row r="228" spans="2:12" ht="31.5" x14ac:dyDescent="0.35">
      <c r="B228" s="32">
        <v>218</v>
      </c>
      <c r="C228" s="46" t="s">
        <v>366</v>
      </c>
      <c r="D228" s="8" t="s">
        <v>532</v>
      </c>
      <c r="E228" s="8">
        <v>33140000</v>
      </c>
      <c r="F228" s="8" t="s">
        <v>187</v>
      </c>
      <c r="G228" s="8" t="s">
        <v>387</v>
      </c>
      <c r="H228" s="8"/>
      <c r="I228" s="8" t="s">
        <v>388</v>
      </c>
      <c r="J228" s="9">
        <v>1000</v>
      </c>
      <c r="K228" s="9">
        <v>1000</v>
      </c>
      <c r="L228" s="57">
        <f t="shared" si="3"/>
        <v>0</v>
      </c>
    </row>
    <row r="229" spans="2:12" ht="31.5" x14ac:dyDescent="0.35">
      <c r="B229" s="32">
        <v>219</v>
      </c>
      <c r="C229" s="46" t="s">
        <v>389</v>
      </c>
      <c r="D229" s="8">
        <v>200013176</v>
      </c>
      <c r="E229" s="8">
        <v>45400000</v>
      </c>
      <c r="F229" s="8" t="s">
        <v>390</v>
      </c>
      <c r="G229" s="8" t="s">
        <v>391</v>
      </c>
      <c r="H229" s="8"/>
      <c r="I229" s="8" t="s">
        <v>12</v>
      </c>
      <c r="J229" s="9">
        <v>993993</v>
      </c>
      <c r="K229" s="9">
        <v>910085</v>
      </c>
      <c r="L229" s="57">
        <f t="shared" si="3"/>
        <v>83908</v>
      </c>
    </row>
    <row r="230" spans="2:12" ht="31.5" x14ac:dyDescent="0.35">
      <c r="B230" s="32">
        <v>220</v>
      </c>
      <c r="C230" s="46" t="s">
        <v>392</v>
      </c>
      <c r="D230" s="43">
        <v>200134516</v>
      </c>
      <c r="E230" s="8">
        <v>14800000</v>
      </c>
      <c r="F230" s="8" t="s">
        <v>393</v>
      </c>
      <c r="G230" s="8" t="s">
        <v>394</v>
      </c>
      <c r="H230" s="8"/>
      <c r="I230" s="8" t="s">
        <v>14</v>
      </c>
      <c r="J230" s="9">
        <v>1046</v>
      </c>
      <c r="K230" s="55">
        <v>1046</v>
      </c>
      <c r="L230" s="57">
        <f t="shared" si="3"/>
        <v>0</v>
      </c>
    </row>
    <row r="231" spans="2:12" ht="31.5" x14ac:dyDescent="0.35">
      <c r="B231" s="32">
        <v>221</v>
      </c>
      <c r="C231" s="46" t="s">
        <v>200</v>
      </c>
      <c r="D231" s="43" t="s">
        <v>533</v>
      </c>
      <c r="E231" s="8">
        <v>34300000</v>
      </c>
      <c r="F231" s="8" t="s">
        <v>201</v>
      </c>
      <c r="G231" s="8" t="s">
        <v>395</v>
      </c>
      <c r="H231" s="8"/>
      <c r="I231" s="8" t="s">
        <v>388</v>
      </c>
      <c r="J231" s="9">
        <v>960</v>
      </c>
      <c r="K231" s="55">
        <v>460</v>
      </c>
      <c r="L231" s="57">
        <f t="shared" si="3"/>
        <v>500</v>
      </c>
    </row>
    <row r="232" spans="2:12" ht="31.5" x14ac:dyDescent="0.35">
      <c r="B232" s="32">
        <v>222</v>
      </c>
      <c r="C232" s="46" t="s">
        <v>396</v>
      </c>
      <c r="D232" s="43">
        <v>200139237</v>
      </c>
      <c r="E232" s="8">
        <v>33100000</v>
      </c>
      <c r="F232" s="8" t="s">
        <v>189</v>
      </c>
      <c r="G232" s="8" t="s">
        <v>597</v>
      </c>
      <c r="H232" s="8"/>
      <c r="I232" s="8" t="s">
        <v>14</v>
      </c>
      <c r="J232" s="9">
        <v>210</v>
      </c>
      <c r="K232" s="55">
        <v>210</v>
      </c>
      <c r="L232" s="57">
        <f t="shared" si="3"/>
        <v>0</v>
      </c>
    </row>
    <row r="233" spans="2:12" ht="31.5" x14ac:dyDescent="0.35">
      <c r="B233" s="32">
        <v>223</v>
      </c>
      <c r="C233" s="46" t="s">
        <v>397</v>
      </c>
      <c r="D233" s="43">
        <v>200138696</v>
      </c>
      <c r="E233" s="8">
        <v>72400000</v>
      </c>
      <c r="F233" s="8" t="s">
        <v>398</v>
      </c>
      <c r="G233" s="8" t="s">
        <v>399</v>
      </c>
      <c r="H233" s="8"/>
      <c r="I233" s="8" t="s">
        <v>14</v>
      </c>
      <c r="J233" s="9">
        <v>400</v>
      </c>
      <c r="K233" s="55">
        <v>400</v>
      </c>
      <c r="L233" s="57">
        <f t="shared" si="3"/>
        <v>0</v>
      </c>
    </row>
    <row r="234" spans="2:12" ht="36" x14ac:dyDescent="0.35">
      <c r="B234" s="32">
        <v>224</v>
      </c>
      <c r="C234" s="42" t="s">
        <v>492</v>
      </c>
      <c r="D234" s="43">
        <v>200141503</v>
      </c>
      <c r="E234" s="43">
        <v>44600000</v>
      </c>
      <c r="F234" s="43" t="s">
        <v>433</v>
      </c>
      <c r="G234" s="44" t="s">
        <v>493</v>
      </c>
      <c r="H234" s="43" t="s">
        <v>14</v>
      </c>
      <c r="I234" s="43" t="s">
        <v>14</v>
      </c>
      <c r="J234" s="43">
        <v>900</v>
      </c>
      <c r="K234" s="55">
        <v>900</v>
      </c>
      <c r="L234" s="57">
        <f t="shared" si="3"/>
        <v>0</v>
      </c>
    </row>
    <row r="235" spans="2:12" ht="36" x14ac:dyDescent="0.35">
      <c r="B235" s="32">
        <v>225</v>
      </c>
      <c r="C235" s="42" t="s">
        <v>494</v>
      </c>
      <c r="D235" s="2">
        <v>200139709</v>
      </c>
      <c r="E235" s="43">
        <v>44100000</v>
      </c>
      <c r="F235" s="44" t="s">
        <v>598</v>
      </c>
      <c r="G235" s="44" t="s">
        <v>497</v>
      </c>
      <c r="H235" s="43"/>
      <c r="I235" s="43" t="s">
        <v>14</v>
      </c>
      <c r="J235" s="43">
        <v>312</v>
      </c>
      <c r="K235" s="55">
        <v>312</v>
      </c>
      <c r="L235" s="57">
        <f t="shared" si="3"/>
        <v>0</v>
      </c>
    </row>
    <row r="236" spans="2:12" ht="36" x14ac:dyDescent="0.35">
      <c r="B236" s="32">
        <v>226</v>
      </c>
      <c r="C236" s="42" t="s">
        <v>494</v>
      </c>
      <c r="D236" s="43">
        <v>200139712</v>
      </c>
      <c r="E236" s="44" t="s">
        <v>495</v>
      </c>
      <c r="F236" s="44" t="s">
        <v>496</v>
      </c>
      <c r="G236" s="44" t="s">
        <v>497</v>
      </c>
      <c r="H236" s="43" t="s">
        <v>14</v>
      </c>
      <c r="I236" s="43" t="s">
        <v>14</v>
      </c>
      <c r="J236" s="43">
        <v>934</v>
      </c>
      <c r="K236" s="55">
        <v>934</v>
      </c>
      <c r="L236" s="57">
        <f t="shared" si="3"/>
        <v>0</v>
      </c>
    </row>
    <row r="237" spans="2:12" ht="36" x14ac:dyDescent="0.35">
      <c r="B237" s="32">
        <v>227</v>
      </c>
      <c r="C237" s="42" t="s">
        <v>498</v>
      </c>
      <c r="D237" s="43">
        <v>200139733</v>
      </c>
      <c r="E237" s="43">
        <v>31500000</v>
      </c>
      <c r="F237" s="43" t="s">
        <v>499</v>
      </c>
      <c r="G237" s="44" t="s">
        <v>500</v>
      </c>
      <c r="H237" s="43" t="s">
        <v>14</v>
      </c>
      <c r="I237" s="43" t="s">
        <v>14</v>
      </c>
      <c r="J237" s="43">
        <v>1482</v>
      </c>
      <c r="K237" s="55">
        <v>1482</v>
      </c>
      <c r="L237" s="57">
        <f t="shared" si="3"/>
        <v>0</v>
      </c>
    </row>
    <row r="238" spans="2:12" ht="36" x14ac:dyDescent="0.35">
      <c r="B238" s="32">
        <v>228</v>
      </c>
      <c r="C238" s="42" t="s">
        <v>196</v>
      </c>
      <c r="D238" s="43">
        <v>200140735</v>
      </c>
      <c r="E238" s="43">
        <v>9100000</v>
      </c>
      <c r="F238" s="43" t="s">
        <v>21</v>
      </c>
      <c r="G238" s="44" t="s">
        <v>501</v>
      </c>
      <c r="H238" s="43" t="s">
        <v>14</v>
      </c>
      <c r="I238" s="2" t="s">
        <v>14</v>
      </c>
      <c r="J238" s="43">
        <v>12132</v>
      </c>
      <c r="K238" s="55">
        <v>12132</v>
      </c>
      <c r="L238" s="57">
        <f t="shared" si="3"/>
        <v>0</v>
      </c>
    </row>
    <row r="239" spans="2:12" ht="36" x14ac:dyDescent="0.35">
      <c r="B239" s="32">
        <v>229</v>
      </c>
      <c r="C239" s="42" t="s">
        <v>502</v>
      </c>
      <c r="D239" s="43">
        <v>200141302</v>
      </c>
      <c r="E239" s="43">
        <v>37400000</v>
      </c>
      <c r="F239" s="43" t="s">
        <v>503</v>
      </c>
      <c r="G239" s="44" t="s">
        <v>504</v>
      </c>
      <c r="H239" s="43" t="s">
        <v>14</v>
      </c>
      <c r="I239" s="43" t="s">
        <v>14</v>
      </c>
      <c r="J239" s="43">
        <v>4208</v>
      </c>
      <c r="K239" s="55">
        <v>4208</v>
      </c>
      <c r="L239" s="57">
        <f t="shared" si="3"/>
        <v>0</v>
      </c>
    </row>
    <row r="240" spans="2:12" ht="36" x14ac:dyDescent="0.35">
      <c r="B240" s="32">
        <v>230</v>
      </c>
      <c r="C240" s="42" t="s">
        <v>505</v>
      </c>
      <c r="D240" s="43" t="s">
        <v>506</v>
      </c>
      <c r="E240" s="43">
        <v>30200000</v>
      </c>
      <c r="F240" s="43" t="s">
        <v>507</v>
      </c>
      <c r="G240" s="44" t="s">
        <v>508</v>
      </c>
      <c r="H240" s="43" t="s">
        <v>388</v>
      </c>
      <c r="I240" s="43" t="s">
        <v>14</v>
      </c>
      <c r="J240" s="43">
        <v>1119</v>
      </c>
      <c r="K240" s="55">
        <v>1119</v>
      </c>
      <c r="L240" s="57">
        <f t="shared" si="3"/>
        <v>0</v>
      </c>
    </row>
    <row r="241" spans="2:12" ht="36" x14ac:dyDescent="0.35">
      <c r="B241" s="32">
        <v>231</v>
      </c>
      <c r="C241" s="42" t="s">
        <v>509</v>
      </c>
      <c r="D241" s="43">
        <v>200141257</v>
      </c>
      <c r="E241" s="43">
        <v>60100000</v>
      </c>
      <c r="F241" s="44" t="s">
        <v>510</v>
      </c>
      <c r="G241" s="44" t="s">
        <v>511</v>
      </c>
      <c r="H241" s="43" t="s">
        <v>303</v>
      </c>
      <c r="I241" s="43" t="s">
        <v>14</v>
      </c>
      <c r="J241" s="43">
        <v>20572.2</v>
      </c>
      <c r="K241" s="55">
        <v>20572.2</v>
      </c>
      <c r="L241" s="57">
        <f t="shared" si="3"/>
        <v>0</v>
      </c>
    </row>
    <row r="242" spans="2:12" ht="36" x14ac:dyDescent="0.35">
      <c r="B242" s="32">
        <v>232</v>
      </c>
      <c r="C242" s="45" t="s">
        <v>512</v>
      </c>
      <c r="D242" s="43">
        <v>200141500</v>
      </c>
      <c r="E242" s="43">
        <v>14800000</v>
      </c>
      <c r="F242" s="44" t="s">
        <v>513</v>
      </c>
      <c r="G242" s="44" t="s">
        <v>514</v>
      </c>
      <c r="H242" s="43" t="s">
        <v>14</v>
      </c>
      <c r="I242" s="43" t="s">
        <v>14</v>
      </c>
      <c r="J242" s="43">
        <v>315</v>
      </c>
      <c r="K242" s="55">
        <v>315</v>
      </c>
      <c r="L242" s="57">
        <f t="shared" si="3"/>
        <v>0</v>
      </c>
    </row>
    <row r="243" spans="2:12" ht="36" x14ac:dyDescent="0.35">
      <c r="B243" s="32">
        <v>233</v>
      </c>
      <c r="C243" s="45" t="s">
        <v>515</v>
      </c>
      <c r="D243" s="43">
        <v>200141842</v>
      </c>
      <c r="E243" s="43">
        <v>39100000</v>
      </c>
      <c r="F243" s="44" t="s">
        <v>516</v>
      </c>
      <c r="G243" s="44" t="s">
        <v>517</v>
      </c>
      <c r="H243" s="43" t="s">
        <v>14</v>
      </c>
      <c r="I243" s="43" t="s">
        <v>14</v>
      </c>
      <c r="J243" s="5">
        <v>1410</v>
      </c>
      <c r="K243" s="56">
        <v>1410</v>
      </c>
      <c r="L243" s="57">
        <f t="shared" si="3"/>
        <v>0</v>
      </c>
    </row>
    <row r="244" spans="2:12" ht="36" x14ac:dyDescent="0.35">
      <c r="B244" s="32">
        <v>234</v>
      </c>
      <c r="C244" s="42" t="s">
        <v>518</v>
      </c>
      <c r="D244" s="43">
        <v>200141836</v>
      </c>
      <c r="E244" s="43">
        <v>39700000</v>
      </c>
      <c r="F244" s="44" t="s">
        <v>519</v>
      </c>
      <c r="G244" s="44" t="s">
        <v>517</v>
      </c>
      <c r="H244" s="43" t="s">
        <v>14</v>
      </c>
      <c r="I244" s="43" t="s">
        <v>14</v>
      </c>
      <c r="J244" s="5">
        <v>2650</v>
      </c>
      <c r="K244" s="56">
        <v>2650</v>
      </c>
      <c r="L244" s="57">
        <f t="shared" si="3"/>
        <v>0</v>
      </c>
    </row>
    <row r="245" spans="2:12" ht="36" x14ac:dyDescent="0.35">
      <c r="B245" s="32">
        <v>235</v>
      </c>
      <c r="C245" s="42" t="s">
        <v>520</v>
      </c>
      <c r="D245" s="43">
        <v>200000231</v>
      </c>
      <c r="E245" s="43">
        <v>34300000</v>
      </c>
      <c r="F245" s="43" t="s">
        <v>201</v>
      </c>
      <c r="G245" s="44" t="s">
        <v>521</v>
      </c>
      <c r="H245" s="43" t="s">
        <v>388</v>
      </c>
      <c r="I245" s="43" t="s">
        <v>14</v>
      </c>
      <c r="J245" s="5">
        <v>840</v>
      </c>
      <c r="K245" s="56">
        <v>840</v>
      </c>
      <c r="L245" s="57">
        <f t="shared" si="3"/>
        <v>0</v>
      </c>
    </row>
    <row r="246" spans="2:12" ht="54" x14ac:dyDescent="0.35">
      <c r="B246" s="32">
        <v>236</v>
      </c>
      <c r="C246" s="42" t="s">
        <v>522</v>
      </c>
      <c r="D246" s="43">
        <v>200151645</v>
      </c>
      <c r="E246" s="43">
        <v>15800000</v>
      </c>
      <c r="F246" s="44" t="s">
        <v>523</v>
      </c>
      <c r="G246" s="44" t="s">
        <v>524</v>
      </c>
      <c r="H246" s="43" t="s">
        <v>303</v>
      </c>
      <c r="I246" s="43" t="s">
        <v>14</v>
      </c>
      <c r="J246" s="5">
        <v>17130</v>
      </c>
      <c r="K246" s="56">
        <v>17130</v>
      </c>
      <c r="L246" s="57">
        <f t="shared" si="3"/>
        <v>0</v>
      </c>
    </row>
    <row r="247" spans="2:12" ht="36" x14ac:dyDescent="0.35">
      <c r="B247" s="32">
        <v>237</v>
      </c>
      <c r="C247" s="42" t="s">
        <v>525</v>
      </c>
      <c r="D247" s="43">
        <v>200152259</v>
      </c>
      <c r="E247" s="43">
        <v>98300000</v>
      </c>
      <c r="F247" s="43" t="s">
        <v>476</v>
      </c>
      <c r="G247" s="44" t="s">
        <v>526</v>
      </c>
      <c r="H247" s="43" t="s">
        <v>14</v>
      </c>
      <c r="I247" s="43" t="s">
        <v>14</v>
      </c>
      <c r="J247" s="5">
        <v>480</v>
      </c>
      <c r="K247" s="56">
        <v>480</v>
      </c>
      <c r="L247" s="57">
        <f t="shared" si="3"/>
        <v>0</v>
      </c>
    </row>
    <row r="248" spans="2:12" ht="54" x14ac:dyDescent="0.35">
      <c r="B248" s="32">
        <v>238</v>
      </c>
      <c r="C248" s="42" t="s">
        <v>522</v>
      </c>
      <c r="D248" s="43">
        <v>200018810</v>
      </c>
      <c r="E248" s="43">
        <v>15800000</v>
      </c>
      <c r="F248" s="44" t="s">
        <v>527</v>
      </c>
      <c r="G248" s="44" t="s">
        <v>528</v>
      </c>
      <c r="H248" s="43" t="s">
        <v>12</v>
      </c>
      <c r="I248" s="43" t="s">
        <v>12</v>
      </c>
      <c r="J248" s="5">
        <v>7688</v>
      </c>
      <c r="K248" s="56">
        <v>6984</v>
      </c>
      <c r="L248" s="57">
        <f t="shared" si="3"/>
        <v>704</v>
      </c>
    </row>
    <row r="249" spans="2:12" x14ac:dyDescent="0.35">
      <c r="K249" s="2"/>
    </row>
    <row r="250" spans="2:12" x14ac:dyDescent="0.35">
      <c r="K250" s="2"/>
    </row>
    <row r="251" spans="2:12" x14ac:dyDescent="0.35">
      <c r="K251" s="2"/>
    </row>
    <row r="252" spans="2:12" x14ac:dyDescent="0.35">
      <c r="K252" s="2"/>
    </row>
    <row r="253" spans="2:12" x14ac:dyDescent="0.35">
      <c r="K253" s="2"/>
    </row>
    <row r="254" spans="2:12" x14ac:dyDescent="0.35">
      <c r="K254" s="2"/>
    </row>
    <row r="255" spans="2:12" x14ac:dyDescent="0.35">
      <c r="K255" s="2"/>
    </row>
    <row r="256" spans="2:12" x14ac:dyDescent="0.35">
      <c r="K256" s="2"/>
    </row>
    <row r="257" spans="11:11" x14ac:dyDescent="0.35">
      <c r="K257" s="2"/>
    </row>
    <row r="258" spans="11:11" x14ac:dyDescent="0.35">
      <c r="K258" s="2"/>
    </row>
    <row r="259" spans="11:11" x14ac:dyDescent="0.35">
      <c r="K259" s="2"/>
    </row>
    <row r="260" spans="11:11" x14ac:dyDescent="0.35">
      <c r="K260" s="2"/>
    </row>
    <row r="261" spans="11:11" x14ac:dyDescent="0.35">
      <c r="K261" s="2"/>
    </row>
    <row r="262" spans="11:11" x14ac:dyDescent="0.35">
      <c r="K262" s="2"/>
    </row>
    <row r="263" spans="11:11" x14ac:dyDescent="0.35">
      <c r="K263" s="2"/>
    </row>
    <row r="264" spans="11:11" x14ac:dyDescent="0.35">
      <c r="K264" s="2"/>
    </row>
    <row r="265" spans="11:11" x14ac:dyDescent="0.35">
      <c r="K265" s="2"/>
    </row>
    <row r="266" spans="11:11" x14ac:dyDescent="0.35">
      <c r="K266" s="2"/>
    </row>
    <row r="267" spans="11:11" x14ac:dyDescent="0.35">
      <c r="K267" s="2"/>
    </row>
    <row r="268" spans="11:11" x14ac:dyDescent="0.35">
      <c r="K268" s="2"/>
    </row>
    <row r="269" spans="11:11" x14ac:dyDescent="0.35">
      <c r="K269" s="2"/>
    </row>
    <row r="270" spans="11:11" x14ac:dyDescent="0.35">
      <c r="K270" s="2"/>
    </row>
    <row r="271" spans="11:11" x14ac:dyDescent="0.35">
      <c r="K271" s="2"/>
    </row>
    <row r="272" spans="11:11" x14ac:dyDescent="0.35">
      <c r="K272" s="2"/>
    </row>
    <row r="273" spans="11:11" x14ac:dyDescent="0.35">
      <c r="K273" s="2"/>
    </row>
    <row r="274" spans="11:11" x14ac:dyDescent="0.35">
      <c r="K274" s="2"/>
    </row>
    <row r="275" spans="11:11" x14ac:dyDescent="0.35">
      <c r="K275" s="2"/>
    </row>
    <row r="276" spans="11:11" x14ac:dyDescent="0.35">
      <c r="K276" s="2"/>
    </row>
    <row r="277" spans="11:11" x14ac:dyDescent="0.35">
      <c r="K277" s="2"/>
    </row>
    <row r="278" spans="11:11" x14ac:dyDescent="0.35">
      <c r="K278" s="2"/>
    </row>
    <row r="279" spans="11:11" x14ac:dyDescent="0.35">
      <c r="K279" s="2"/>
    </row>
    <row r="280" spans="11:11" x14ac:dyDescent="0.35">
      <c r="K280" s="2"/>
    </row>
    <row r="281" spans="11:11" x14ac:dyDescent="0.35">
      <c r="K281" s="2"/>
    </row>
    <row r="282" spans="11:11" x14ac:dyDescent="0.35">
      <c r="K282" s="2"/>
    </row>
    <row r="283" spans="11:11" x14ac:dyDescent="0.35">
      <c r="K283" s="2"/>
    </row>
    <row r="284" spans="11:11" x14ac:dyDescent="0.35">
      <c r="K284" s="2"/>
    </row>
    <row r="285" spans="11:11" x14ac:dyDescent="0.35">
      <c r="K285" s="2"/>
    </row>
    <row r="286" spans="11:11" x14ac:dyDescent="0.35">
      <c r="K286" s="2"/>
    </row>
    <row r="287" spans="11:11" x14ac:dyDescent="0.35">
      <c r="K287" s="2"/>
    </row>
    <row r="288" spans="11:11" x14ac:dyDescent="0.35">
      <c r="K288" s="2"/>
    </row>
    <row r="289" spans="11:11" x14ac:dyDescent="0.35">
      <c r="K289" s="2"/>
    </row>
    <row r="290" spans="11:11" x14ac:dyDescent="0.35">
      <c r="K290" s="2"/>
    </row>
    <row r="291" spans="11:11" x14ac:dyDescent="0.35">
      <c r="K291" s="2"/>
    </row>
    <row r="292" spans="11:11" x14ac:dyDescent="0.35">
      <c r="K292" s="2"/>
    </row>
    <row r="293" spans="11:11" x14ac:dyDescent="0.35">
      <c r="K293" s="2"/>
    </row>
    <row r="294" spans="11:11" x14ac:dyDescent="0.35">
      <c r="K294" s="2"/>
    </row>
    <row r="295" spans="11:11" x14ac:dyDescent="0.35">
      <c r="K295" s="2"/>
    </row>
    <row r="296" spans="11:11" x14ac:dyDescent="0.35">
      <c r="K296" s="2"/>
    </row>
    <row r="297" spans="11:11" x14ac:dyDescent="0.35">
      <c r="K297" s="2"/>
    </row>
    <row r="298" spans="11:11" x14ac:dyDescent="0.35">
      <c r="K298" s="2"/>
    </row>
    <row r="299" spans="11:11" x14ac:dyDescent="0.35">
      <c r="K299" s="2"/>
    </row>
    <row r="300" spans="11:11" x14ac:dyDescent="0.35">
      <c r="K300" s="2"/>
    </row>
    <row r="301" spans="11:11" x14ac:dyDescent="0.35">
      <c r="K301" s="2"/>
    </row>
    <row r="302" spans="11:11" x14ac:dyDescent="0.35">
      <c r="K302" s="2"/>
    </row>
    <row r="303" spans="11:11" x14ac:dyDescent="0.35">
      <c r="K303" s="2"/>
    </row>
    <row r="304" spans="11:11" x14ac:dyDescent="0.35">
      <c r="K304" s="2"/>
    </row>
    <row r="305" spans="11:11" x14ac:dyDescent="0.35">
      <c r="K305" s="2"/>
    </row>
    <row r="306" spans="11:11" x14ac:dyDescent="0.35">
      <c r="K306" s="2"/>
    </row>
    <row r="307" spans="11:11" x14ac:dyDescent="0.35">
      <c r="K307" s="2"/>
    </row>
    <row r="308" spans="11:11" x14ac:dyDescent="0.35">
      <c r="K308" s="2"/>
    </row>
    <row r="309" spans="11:11" x14ac:dyDescent="0.35">
      <c r="K309" s="2"/>
    </row>
    <row r="310" spans="11:11" x14ac:dyDescent="0.35">
      <c r="K310" s="2"/>
    </row>
    <row r="311" spans="11:11" x14ac:dyDescent="0.35">
      <c r="K311" s="2"/>
    </row>
    <row r="312" spans="11:11" x14ac:dyDescent="0.35">
      <c r="K312" s="2"/>
    </row>
    <row r="313" spans="11:11" x14ac:dyDescent="0.35">
      <c r="K313" s="2"/>
    </row>
    <row r="314" spans="11:11" x14ac:dyDescent="0.35">
      <c r="K314" s="2"/>
    </row>
    <row r="315" spans="11:11" x14ac:dyDescent="0.35">
      <c r="K315" s="2"/>
    </row>
    <row r="316" spans="11:11" x14ac:dyDescent="0.35">
      <c r="K316" s="2"/>
    </row>
    <row r="317" spans="11:11" x14ac:dyDescent="0.35">
      <c r="K317" s="2"/>
    </row>
    <row r="318" spans="11:11" x14ac:dyDescent="0.35">
      <c r="K318" s="2"/>
    </row>
    <row r="319" spans="11:11" x14ac:dyDescent="0.35">
      <c r="K319" s="2"/>
    </row>
    <row r="320" spans="11:11" x14ac:dyDescent="0.35">
      <c r="K320" s="2"/>
    </row>
    <row r="321" spans="11:11" x14ac:dyDescent="0.35">
      <c r="K321" s="2"/>
    </row>
    <row r="322" spans="11:11" x14ac:dyDescent="0.35">
      <c r="K322" s="2"/>
    </row>
    <row r="323" spans="11:11" x14ac:dyDescent="0.35">
      <c r="K323" s="2"/>
    </row>
    <row r="324" spans="11:11" x14ac:dyDescent="0.35">
      <c r="K324" s="2"/>
    </row>
    <row r="325" spans="11:11" x14ac:dyDescent="0.35">
      <c r="K325" s="2"/>
    </row>
    <row r="326" spans="11:11" x14ac:dyDescent="0.35">
      <c r="K326" s="2"/>
    </row>
    <row r="327" spans="11:11" x14ac:dyDescent="0.35">
      <c r="K327" s="2"/>
    </row>
    <row r="328" spans="11:11" x14ac:dyDescent="0.35">
      <c r="K328" s="2"/>
    </row>
    <row r="329" spans="11:11" x14ac:dyDescent="0.35">
      <c r="K329" s="2"/>
    </row>
    <row r="330" spans="11:11" x14ac:dyDescent="0.35">
      <c r="K330" s="2"/>
    </row>
    <row r="331" spans="11:11" x14ac:dyDescent="0.35">
      <c r="K331" s="2"/>
    </row>
    <row r="332" spans="11:11" x14ac:dyDescent="0.35">
      <c r="K332" s="2"/>
    </row>
    <row r="333" spans="11:11" x14ac:dyDescent="0.35">
      <c r="K333" s="2"/>
    </row>
    <row r="334" spans="11:11" x14ac:dyDescent="0.35">
      <c r="K334" s="2"/>
    </row>
    <row r="335" spans="11:11" x14ac:dyDescent="0.35">
      <c r="K335" s="2"/>
    </row>
    <row r="336" spans="11:11" x14ac:dyDescent="0.35">
      <c r="K336" s="2"/>
    </row>
    <row r="337" spans="11:11" x14ac:dyDescent="0.35">
      <c r="K337" s="2"/>
    </row>
    <row r="338" spans="11:11" x14ac:dyDescent="0.35">
      <c r="K338" s="2"/>
    </row>
    <row r="339" spans="11:11" x14ac:dyDescent="0.35">
      <c r="K339" s="2"/>
    </row>
    <row r="340" spans="11:11" x14ac:dyDescent="0.35">
      <c r="K340" s="2"/>
    </row>
    <row r="341" spans="11:11" x14ac:dyDescent="0.35">
      <c r="K341" s="2"/>
    </row>
    <row r="342" spans="11:11" x14ac:dyDescent="0.35">
      <c r="K342" s="2"/>
    </row>
    <row r="343" spans="11:11" x14ac:dyDescent="0.35">
      <c r="K343" s="2"/>
    </row>
    <row r="344" spans="11:11" x14ac:dyDescent="0.35">
      <c r="K344" s="2"/>
    </row>
    <row r="345" spans="11:11" x14ac:dyDescent="0.35">
      <c r="K345" s="2"/>
    </row>
    <row r="346" spans="11:11" x14ac:dyDescent="0.35">
      <c r="K346" s="2"/>
    </row>
    <row r="347" spans="11:11" x14ac:dyDescent="0.35">
      <c r="K347" s="2"/>
    </row>
    <row r="348" spans="11:11" x14ac:dyDescent="0.35">
      <c r="K348" s="2"/>
    </row>
    <row r="349" spans="11:11" x14ac:dyDescent="0.35">
      <c r="K349" s="2"/>
    </row>
    <row r="350" spans="11:11" x14ac:dyDescent="0.35">
      <c r="K350" s="2"/>
    </row>
    <row r="351" spans="11:11" x14ac:dyDescent="0.35">
      <c r="K351" s="2"/>
    </row>
    <row r="352" spans="11:11" x14ac:dyDescent="0.35">
      <c r="K352" s="2"/>
    </row>
    <row r="353" spans="11:11" x14ac:dyDescent="0.35">
      <c r="K353" s="2"/>
    </row>
    <row r="354" spans="11:11" x14ac:dyDescent="0.35">
      <c r="K354" s="2"/>
    </row>
    <row r="355" spans="11:11" x14ac:dyDescent="0.35">
      <c r="K355" s="2"/>
    </row>
    <row r="356" spans="11:11" x14ac:dyDescent="0.35">
      <c r="K356" s="2"/>
    </row>
    <row r="357" spans="11:11" x14ac:dyDescent="0.35">
      <c r="K357" s="2"/>
    </row>
    <row r="358" spans="11:11" x14ac:dyDescent="0.35">
      <c r="K358" s="2"/>
    </row>
    <row r="359" spans="11:11" x14ac:dyDescent="0.35">
      <c r="K359" s="2"/>
    </row>
    <row r="360" spans="11:11" x14ac:dyDescent="0.35">
      <c r="K360" s="2"/>
    </row>
    <row r="361" spans="11:11" x14ac:dyDescent="0.35">
      <c r="K361" s="2"/>
    </row>
    <row r="362" spans="11:11" x14ac:dyDescent="0.35">
      <c r="K362" s="2"/>
    </row>
    <row r="363" spans="11:11" x14ac:dyDescent="0.35">
      <c r="K363" s="2"/>
    </row>
    <row r="364" spans="11:11" x14ac:dyDescent="0.35">
      <c r="K364" s="2"/>
    </row>
    <row r="365" spans="11:11" x14ac:dyDescent="0.35">
      <c r="K365" s="2"/>
    </row>
    <row r="366" spans="11:11" x14ac:dyDescent="0.35">
      <c r="K366" s="2"/>
    </row>
    <row r="367" spans="11:11" x14ac:dyDescent="0.35">
      <c r="K367" s="2"/>
    </row>
    <row r="368" spans="11:11" x14ac:dyDescent="0.35">
      <c r="K368" s="2"/>
    </row>
    <row r="369" spans="11:11" x14ac:dyDescent="0.35">
      <c r="K369" s="2"/>
    </row>
    <row r="370" spans="11:11" x14ac:dyDescent="0.35">
      <c r="K370" s="2"/>
    </row>
    <row r="371" spans="11:11" x14ac:dyDescent="0.35">
      <c r="K371" s="2"/>
    </row>
    <row r="372" spans="11:11" x14ac:dyDescent="0.35">
      <c r="K372" s="2"/>
    </row>
    <row r="373" spans="11:11" x14ac:dyDescent="0.35">
      <c r="K373" s="2"/>
    </row>
    <row r="374" spans="11:11" x14ac:dyDescent="0.35">
      <c r="K374" s="2"/>
    </row>
    <row r="375" spans="11:11" x14ac:dyDescent="0.35">
      <c r="K375" s="2"/>
    </row>
    <row r="376" spans="11:11" x14ac:dyDescent="0.35">
      <c r="K376" s="2"/>
    </row>
    <row r="377" spans="11:11" x14ac:dyDescent="0.35">
      <c r="K377" s="2"/>
    </row>
    <row r="378" spans="11:11" x14ac:dyDescent="0.35">
      <c r="K378" s="2"/>
    </row>
    <row r="379" spans="11:11" x14ac:dyDescent="0.35">
      <c r="K379" s="2"/>
    </row>
    <row r="380" spans="11:11" x14ac:dyDescent="0.35">
      <c r="K380" s="2"/>
    </row>
    <row r="381" spans="11:11" x14ac:dyDescent="0.35">
      <c r="K381" s="2"/>
    </row>
    <row r="382" spans="11:11" x14ac:dyDescent="0.35">
      <c r="K382" s="2"/>
    </row>
    <row r="383" spans="11:11" x14ac:dyDescent="0.35">
      <c r="K383" s="2"/>
    </row>
    <row r="384" spans="11:11" x14ac:dyDescent="0.35">
      <c r="K384" s="2"/>
    </row>
    <row r="385" spans="11:11" x14ac:dyDescent="0.35">
      <c r="K385" s="2"/>
    </row>
    <row r="386" spans="11:11" x14ac:dyDescent="0.35">
      <c r="K386" s="2"/>
    </row>
    <row r="387" spans="11:11" x14ac:dyDescent="0.35">
      <c r="K387" s="2"/>
    </row>
    <row r="388" spans="11:11" x14ac:dyDescent="0.35">
      <c r="K388" s="2"/>
    </row>
    <row r="389" spans="11:11" x14ac:dyDescent="0.35">
      <c r="K389" s="2"/>
    </row>
    <row r="390" spans="11:11" x14ac:dyDescent="0.35">
      <c r="K390" s="2"/>
    </row>
    <row r="391" spans="11:11" x14ac:dyDescent="0.35">
      <c r="K391" s="2"/>
    </row>
    <row r="392" spans="11:11" x14ac:dyDescent="0.35">
      <c r="K392" s="2"/>
    </row>
    <row r="393" spans="11:11" x14ac:dyDescent="0.35">
      <c r="K393" s="2"/>
    </row>
    <row r="394" spans="11:11" x14ac:dyDescent="0.35">
      <c r="K394" s="2"/>
    </row>
    <row r="395" spans="11:11" x14ac:dyDescent="0.35">
      <c r="K395" s="2"/>
    </row>
    <row r="396" spans="11:11" x14ac:dyDescent="0.35">
      <c r="K396" s="2"/>
    </row>
    <row r="397" spans="11:11" x14ac:dyDescent="0.35">
      <c r="K397" s="2"/>
    </row>
    <row r="398" spans="11:11" x14ac:dyDescent="0.35">
      <c r="K398" s="2"/>
    </row>
    <row r="399" spans="11:11" x14ac:dyDescent="0.35">
      <c r="K399" s="2"/>
    </row>
    <row r="400" spans="11:11" x14ac:dyDescent="0.35">
      <c r="K400" s="2"/>
    </row>
    <row r="401" spans="11:11" x14ac:dyDescent="0.35">
      <c r="K401" s="2"/>
    </row>
    <row r="402" spans="11:11" x14ac:dyDescent="0.35">
      <c r="K402" s="2"/>
    </row>
    <row r="403" spans="11:11" x14ac:dyDescent="0.35">
      <c r="K403" s="2"/>
    </row>
    <row r="404" spans="11:11" x14ac:dyDescent="0.35">
      <c r="K404" s="2"/>
    </row>
    <row r="405" spans="11:11" x14ac:dyDescent="0.35">
      <c r="K405" s="2"/>
    </row>
    <row r="406" spans="11:11" x14ac:dyDescent="0.35">
      <c r="K406" s="2"/>
    </row>
    <row r="407" spans="11:11" x14ac:dyDescent="0.35">
      <c r="K407" s="2"/>
    </row>
    <row r="408" spans="11:11" x14ac:dyDescent="0.35">
      <c r="K408" s="2"/>
    </row>
    <row r="409" spans="11:11" x14ac:dyDescent="0.35">
      <c r="K409" s="2"/>
    </row>
    <row r="410" spans="11:11" x14ac:dyDescent="0.35">
      <c r="K410" s="2"/>
    </row>
    <row r="411" spans="11:11" x14ac:dyDescent="0.35">
      <c r="K411" s="2"/>
    </row>
    <row r="412" spans="11:11" x14ac:dyDescent="0.35">
      <c r="K412" s="2"/>
    </row>
  </sheetData>
  <autoFilter ref="B10:I30"/>
  <mergeCells count="1">
    <mergeCell ref="B9:L9"/>
  </mergeCells>
  <phoneticPr fontId="1" type="noConversion"/>
  <pageMargins left="0" right="0" top="0.196850393700787" bottom="0" header="0.15748031496063" footer="0.196850393700787"/>
  <pageSetup paperSize="9" scale="65"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3" sqref="E23"/>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მუნიციპალიტეტის დასახელება</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tamu</dc:creator>
  <cp:lastModifiedBy>Nino Meburishvili</cp:lastModifiedBy>
  <cp:lastPrinted>2020-12-01T10:52:53Z</cp:lastPrinted>
  <dcterms:created xsi:type="dcterms:W3CDTF">1996-10-14T23:33:28Z</dcterms:created>
  <dcterms:modified xsi:type="dcterms:W3CDTF">2022-06-20T10:59:48Z</dcterms:modified>
</cp:coreProperties>
</file>