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lela.robakidze\Desktop\"/>
    </mc:Choice>
  </mc:AlternateContent>
  <bookViews>
    <workbookView xWindow="0" yWindow="0" windowWidth="28800" windowHeight="12300" tabRatio="761"/>
  </bookViews>
  <sheets>
    <sheet name="მუნიციპალიტეტის დასახელება" sheetId="3" r:id="rId1"/>
  </sheets>
  <definedNames>
    <definedName name="_xlnm._FilterDatabase" localSheetId="0" hidden="1">'მუნიციპალიტეტის დასახელება'!$B$8:$I$333</definedName>
  </definedNames>
  <calcPr calcId="162913"/>
</workbook>
</file>

<file path=xl/calcChain.xml><?xml version="1.0" encoding="utf-8"?>
<calcChain xmlns="http://schemas.openxmlformats.org/spreadsheetml/2006/main">
  <c r="L333" i="3" l="1"/>
  <c r="L332" i="3"/>
  <c r="L331" i="3"/>
  <c r="L330" i="3"/>
  <c r="L329" i="3"/>
  <c r="L328" i="3"/>
  <c r="L327" i="3" l="1"/>
  <c r="L326" i="3"/>
  <c r="L325" i="3"/>
  <c r="L324" i="3"/>
  <c r="L323" i="3"/>
  <c r="L322" i="3"/>
  <c r="L321" i="3"/>
  <c r="L320" i="3"/>
  <c r="L319" i="3"/>
  <c r="L318" i="3"/>
  <c r="L317" i="3"/>
  <c r="L316" i="3"/>
  <c r="L315" i="3" l="1"/>
  <c r="L314" i="3"/>
  <c r="L313" i="3"/>
  <c r="L312" i="3"/>
  <c r="L311" i="3"/>
  <c r="L310" i="3"/>
  <c r="L309" i="3"/>
  <c r="L308" i="3" l="1"/>
  <c r="L307" i="3"/>
  <c r="L306" i="3"/>
  <c r="L305" i="3"/>
  <c r="L304" i="3" l="1"/>
  <c r="L303" i="3"/>
  <c r="L302" i="3" l="1"/>
  <c r="L301" i="3"/>
  <c r="L300" i="3"/>
  <c r="L299" i="3"/>
  <c r="L298" i="3"/>
  <c r="L297" i="3"/>
  <c r="L296" i="3"/>
  <c r="L295" i="3"/>
  <c r="L294" i="3" l="1"/>
  <c r="L293" i="3"/>
  <c r="L292" i="3"/>
  <c r="L291" i="3"/>
  <c r="L290" i="3"/>
  <c r="L289" i="3"/>
  <c r="L288" i="3"/>
  <c r="L287" i="3" l="1"/>
  <c r="L286" i="3"/>
  <c r="L285" i="3"/>
  <c r="L284" i="3"/>
  <c r="L283" i="3"/>
  <c r="L282" i="3"/>
  <c r="L281" i="3"/>
  <c r="L280" i="3"/>
  <c r="L279" i="3"/>
  <c r="L158" i="3" l="1"/>
  <c r="L204" i="3" l="1"/>
  <c r="L144" i="3" l="1"/>
  <c r="L44" i="3" l="1"/>
  <c r="L10" i="3" l="1"/>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5" i="3"/>
  <c r="L146" i="3"/>
  <c r="L147" i="3"/>
  <c r="L148" i="3"/>
  <c r="L149" i="3"/>
  <c r="L150" i="3"/>
  <c r="L151" i="3"/>
  <c r="L152" i="3"/>
  <c r="L153" i="3"/>
  <c r="L154" i="3"/>
  <c r="L155" i="3"/>
  <c r="L156" i="3"/>
  <c r="L157"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9" i="3"/>
</calcChain>
</file>

<file path=xl/sharedStrings.xml><?xml version="1.0" encoding="utf-8"?>
<sst xmlns="http://schemas.openxmlformats.org/spreadsheetml/2006/main" count="1389" uniqueCount="847">
  <si>
    <t>ხელშეკრულების საერთო ღირებულება</t>
  </si>
  <si>
    <t>განცხადების ნომერი: SPA. CMR</t>
  </si>
  <si>
    <t>მიმწოდებელი ორგანიზაცია</t>
  </si>
  <si>
    <t>ხელშეკრულების საგანი</t>
  </si>
  <si>
    <t>№</t>
  </si>
  <si>
    <t>შესყიდვის საშუალება  (ელექტრონული ტენდერი. გამარტივებული ელექტრონული ტენდერი. გამარტივებული შესყიდვა)</t>
  </si>
  <si>
    <t>კლასიფიკატორის კოდი CPV</t>
  </si>
  <si>
    <t>ხელშეკრულების ვადები (დაწყება,მიწოდება,დამთავრება)</t>
  </si>
  <si>
    <t>სახელშეკრულებო თანხა</t>
  </si>
  <si>
    <t>სავარაუდო ღირებულება</t>
  </si>
  <si>
    <t>ეტ</t>
  </si>
  <si>
    <t>გშ</t>
  </si>
  <si>
    <t>09100000</t>
  </si>
  <si>
    <t>საწვავის შესყიდვა</t>
  </si>
  <si>
    <t>სს "ვისოლ პეტროლიუმ ჯორჯია"</t>
  </si>
  <si>
    <t>შპს "ტივიჯი"</t>
  </si>
  <si>
    <t>შპს "აირმაქსი"</t>
  </si>
  <si>
    <t>კონ</t>
  </si>
  <si>
    <t>ი.მ. "გურამ ჯღამაძე"</t>
  </si>
  <si>
    <t>სს "არდი დაზღვევა"</t>
  </si>
  <si>
    <t>შპს "საქართველოს ფოსტა"</t>
  </si>
  <si>
    <t>ეკონომია</t>
  </si>
  <si>
    <t>საფოსტო მომსახურება</t>
  </si>
  <si>
    <t>ინტერნეტ მომსახურება</t>
  </si>
  <si>
    <t>საინფორმაციო სააგენტო "იქს-ნიუსი"</t>
  </si>
  <si>
    <t>ტრანსპორტით მომსახურება</t>
  </si>
  <si>
    <t>ი.მ. "ნინო გურეშიძე"</t>
  </si>
  <si>
    <t>შპს "ქლაუდ ცხრა"</t>
  </si>
  <si>
    <t>საიტის ინტერნეტში განთავსება</t>
  </si>
  <si>
    <t>ბანერის შესყიდვა</t>
  </si>
  <si>
    <t>შპს "ქართული პროგრამული სისტემები"</t>
  </si>
  <si>
    <t>სუპერფინის პროგრამა</t>
  </si>
  <si>
    <t>შპს "მაგთიკომი"</t>
  </si>
  <si>
    <t>220000397-00200</t>
  </si>
  <si>
    <t>თნამშრომელთათვის სატელეფონო მომსახურების შესყიდვა</t>
  </si>
  <si>
    <t>22.12.2022  31.01.2024  03.03.2024</t>
  </si>
  <si>
    <t>48400000</t>
  </si>
  <si>
    <t>01.01.2023  01.07.2023  01.08.2023</t>
  </si>
  <si>
    <t>22200000</t>
  </si>
  <si>
    <t>01.01.2023  31.12.2023  01.01.2024</t>
  </si>
  <si>
    <t>ინფორმაციის განთავსება ვებგვერდზე</t>
  </si>
  <si>
    <t>ი.მ. "დიანა ცაგარეიშვილი"</t>
  </si>
  <si>
    <t>სამი თვით საინფორმაციო მომსახურების შესყიდვა</t>
  </si>
  <si>
    <t>26.12.2022  30.03.2023  30.04.2023</t>
  </si>
  <si>
    <t>სატელევიზიო მომსახურების შესყიდვა</t>
  </si>
  <si>
    <t>26.12.2022  31.12.2023  31.01.2024</t>
  </si>
  <si>
    <t>შპს "თ.ს.ო.ა"</t>
  </si>
  <si>
    <t>23.12.2023  31.12.2023  31.01.2024</t>
  </si>
  <si>
    <t>უფასო სასადილო</t>
  </si>
  <si>
    <t>24.12.2022   31.12.2023  31.01.2024</t>
  </si>
  <si>
    <t>29.12.2022 07.01.2023  10.02.2023</t>
  </si>
  <si>
    <t>თანამშრომელთა ჯანმრთელობის დაზღვევა</t>
  </si>
  <si>
    <t>30.12.2022  31.12.2023  31.01.2024</t>
  </si>
  <si>
    <t>05.01.2023  06.01.2023  25.01.2023</t>
  </si>
  <si>
    <t>შპს "ბაღდათის სატრანსპორტო კომპანია 2023"</t>
  </si>
  <si>
    <t>სკოლის მოსწავლეთა ტრანსპორტირების შესყიდვა</t>
  </si>
  <si>
    <t>06.01.2023  31.12.2023  31.01.2024</t>
  </si>
  <si>
    <t xml:space="preserve"> 2 0 2 3 წლის 01 იანვრიდან  განხორციელებული შესყიდვების რეესტრი ბაღდათის  მუნიციპალიტეტი</t>
  </si>
  <si>
    <t>11.01.2023  31.12.2023  31.01.2024</t>
  </si>
  <si>
    <t>12.01.2023  31.12.2023  31.01.2024</t>
  </si>
  <si>
    <t>შპს "ნიკა 2011"</t>
  </si>
  <si>
    <t>33700000</t>
  </si>
  <si>
    <t>ჰიგიენური საშუალებების შესყიდვა</t>
  </si>
  <si>
    <t>ი.მ. "მარიამ ნიშნიანიძე"</t>
  </si>
  <si>
    <t>სანტექნიკის მოწყობილობების შესყიდვა</t>
  </si>
  <si>
    <t>11.01.2023  20.01.2023  20.02.2023</t>
  </si>
  <si>
    <t>სსიპ "საქართველოს შინაგან საქმეთა სამინისტრო"</t>
  </si>
  <si>
    <t>სატრანსპორტო საშუალებების რეგისტრაციის მომსახურებებეი</t>
  </si>
  <si>
    <t>ი.მ. "თამაზ მამასახლისი"</t>
  </si>
  <si>
    <t>ელექტროგამათბობლების შესყიდვა</t>
  </si>
  <si>
    <t>11.01.2023  20.01.2023  30.02.2023</t>
  </si>
  <si>
    <t>შპს "თეგეტა რითეილი"</t>
  </si>
  <si>
    <t>220000679-00131</t>
  </si>
  <si>
    <t>მანქანის ზეთისა და ფილტრების შესყიდვა</t>
  </si>
  <si>
    <t>21*</t>
  </si>
  <si>
    <t xml:space="preserve">16.01.2023 31.12.2023  31.01.2024 </t>
  </si>
  <si>
    <t>შპს "ჯეოექსპერტი"</t>
  </si>
  <si>
    <t>საზედამხედველო მომსახურება</t>
  </si>
  <si>
    <t>17.01.2023  31.12.2023  31.01.2024</t>
  </si>
  <si>
    <t>შპს "ნოვა"</t>
  </si>
  <si>
    <t>39700000;  44500000</t>
  </si>
  <si>
    <t>სხვადასხვა ხელსაწყოებისა და ელექტროჩაიდნების შესყიდვა</t>
  </si>
  <si>
    <t>24.01.2023  30.01.2023  05.03.2023</t>
  </si>
  <si>
    <t>220000363-00050</t>
  </si>
  <si>
    <t>აკუმულატორის შესყიდვა</t>
  </si>
  <si>
    <t>შპს "თერმოგრუპი"</t>
  </si>
  <si>
    <t>წყლის მადუღარას შესყიდვა</t>
  </si>
  <si>
    <t>17.01.2023  31.01.2023  27.02.2023</t>
  </si>
  <si>
    <t>შპს "და-ლა"</t>
  </si>
  <si>
    <t>42600000</t>
  </si>
  <si>
    <t>კემპის და ელექტრო ხერხის შესყიდვა</t>
  </si>
  <si>
    <t>23.01.2023  30.01.2023  10.03.2023</t>
  </si>
  <si>
    <t>შპს "ჯი არ სი"</t>
  </si>
  <si>
    <t>44100000</t>
  </si>
  <si>
    <t>სტიქიის შედეგად დაზიანებული სახლებისათვის სახურავისთვის საჭირო მასალების შესყიდვა (თუნუქი)</t>
  </si>
  <si>
    <t>24.01.2023  03.02.2023  10.03.2023</t>
  </si>
  <si>
    <t>გა</t>
  </si>
  <si>
    <t>შპს "მერქანი"</t>
  </si>
  <si>
    <t>სტიქიის შედეგად დაზიანებული სახლებისათვის სახურავისთვის საჭირო მასალების შესყიდვა (ხე-მასალა)</t>
  </si>
  <si>
    <t xml:space="preserve">24.01.2023  08.02.2023  10.03.2023  </t>
  </si>
  <si>
    <t>ი.მ. "ვანო ტაბეშაძე"</t>
  </si>
  <si>
    <t>24.01.2023  08.02.2023  10.03.2023</t>
  </si>
  <si>
    <t>შპს "მაიპისი"</t>
  </si>
  <si>
    <t>საკანცელარიო ნივთების შესყიდვა</t>
  </si>
  <si>
    <t xml:space="preserve">25.01.2023  04.02.2023  07.03.2023  </t>
  </si>
  <si>
    <t>შპს "ლუკა 2000"</t>
  </si>
  <si>
    <t>სოფ. როხში სტიქიით დაზიანებული სახლისათვის კარ-ფანჯრების შესყიდვა მონტაჟით</t>
  </si>
  <si>
    <t xml:space="preserve">26.01.2023  10.02.2023  20.03.2023 </t>
  </si>
  <si>
    <t>სურათის ჩარჩოების შესყიდვა</t>
  </si>
  <si>
    <t>30.01.2023  30.12.2023  30.01.2024</t>
  </si>
  <si>
    <t>ი.მ. "გიორგი შარვაძე"</t>
  </si>
  <si>
    <t>კომპიუტერების შეკეთება</t>
  </si>
  <si>
    <t>შპს "სერვის ტრანსი"</t>
  </si>
  <si>
    <t>მანქანების ტექდათვალიერება</t>
  </si>
  <si>
    <t>02.02.2023  31.12.2023  31.01.2024</t>
  </si>
  <si>
    <t>15 ცალი ბაღდათის დროშის შესყიდვა</t>
  </si>
  <si>
    <t>01.02.2023  20.02.2023  20.03.2023</t>
  </si>
  <si>
    <t>02.02.2023  25.02.2023  25.03.2023</t>
  </si>
  <si>
    <t>შპს "კანცბუმი"</t>
  </si>
  <si>
    <t>37400000; 18500000</t>
  </si>
  <si>
    <t>სპორტული ინვენტარისა და მედლების შესყიდვა</t>
  </si>
  <si>
    <t>03.02.2023  25.02.2023 ნ 30.03.2023</t>
  </si>
  <si>
    <t>06.02.2023  07.04.2023  07.05.2023</t>
  </si>
  <si>
    <t>შპს "იმერი მოტორსი"</t>
  </si>
  <si>
    <t>შპს "ეკომაქსი"</t>
  </si>
  <si>
    <t>საწმენდი და საპრიალებელი პროდუქცია</t>
  </si>
  <si>
    <t>06.02.2023  10.02.2023  10.03.2023</t>
  </si>
  <si>
    <t>მანქანების შეკეთება</t>
  </si>
  <si>
    <t>06.02.2023  31.12.2023   31.01.2024</t>
  </si>
  <si>
    <t>ი.მ. "ელისო კობახიძე"</t>
  </si>
  <si>
    <t>სასმელი წყლების შესყიდვა</t>
  </si>
  <si>
    <t>07.02.2023  28.02.2023  28.03.2023</t>
  </si>
  <si>
    <t>შპს "ჯეოსერვაიერი"</t>
  </si>
  <si>
    <t>საპროექტო მომსახურების შესყიდვა</t>
  </si>
  <si>
    <t>07.02.2023  12.02.2023  07.03.2023</t>
  </si>
  <si>
    <t>ფ.პ "რამაზ მსხვილიძე"</t>
  </si>
  <si>
    <t>გათოვლის სამუშაოები ხანში</t>
  </si>
  <si>
    <t>07.02.2023  31.12.2023  31.01.2024</t>
  </si>
  <si>
    <t>შპს "გორგია"</t>
  </si>
  <si>
    <t>ტენტების შესყიდვა</t>
  </si>
  <si>
    <t>08.02.2023  20.02.2023  20.03.2023</t>
  </si>
  <si>
    <t>შპს "კვადრატი"</t>
  </si>
  <si>
    <t>კარტრიჯების დატუმბვა</t>
  </si>
  <si>
    <t>08.02.2023  31.12.2023  31.01.2024</t>
  </si>
  <si>
    <t>ი.მ. "მამია ჟორჟოლიანი"</t>
  </si>
  <si>
    <r>
      <t>ქ</t>
    </r>
    <r>
      <rPr>
        <sz val="11"/>
        <rFont val="Times New Roman"/>
        <family val="1"/>
      </rPr>
      <t xml:space="preserve">. </t>
    </r>
    <r>
      <rPr>
        <sz val="11"/>
        <rFont val="Sylfaen"/>
        <family val="1"/>
      </rPr>
      <t>მილანში</t>
    </r>
    <r>
      <rPr>
        <sz val="11"/>
        <rFont val="Times New Roman"/>
        <family val="1"/>
      </rPr>
      <t xml:space="preserve"> </t>
    </r>
    <r>
      <rPr>
        <sz val="11"/>
        <rFont val="Sylfaen"/>
        <family val="1"/>
      </rPr>
      <t>დაგეგმილ</t>
    </r>
    <r>
      <rPr>
        <sz val="11"/>
        <rFont val="Times New Roman"/>
        <family val="1"/>
      </rPr>
      <t xml:space="preserve"> </t>
    </r>
    <r>
      <rPr>
        <sz val="11"/>
        <rFont val="Sylfaen"/>
        <family val="1"/>
      </rPr>
      <t>საერთაშორისო</t>
    </r>
    <r>
      <rPr>
        <sz val="11"/>
        <rFont val="Times New Roman"/>
        <family val="1"/>
      </rPr>
      <t xml:space="preserve"> </t>
    </r>
    <r>
      <rPr>
        <sz val="11"/>
        <rFont val="Sylfaen"/>
        <family val="1"/>
      </rPr>
      <t>ფესტივალში</t>
    </r>
    <r>
      <rPr>
        <sz val="11"/>
        <rFont val="Times New Roman"/>
        <family val="1"/>
      </rPr>
      <t xml:space="preserve">  </t>
    </r>
    <r>
      <rPr>
        <sz val="11"/>
        <rFont val="Sylfaen"/>
        <family val="1"/>
      </rPr>
      <t>მონაწილეობისას</t>
    </r>
    <r>
      <rPr>
        <sz val="11"/>
        <rFont val="Times New Roman"/>
        <family val="1"/>
      </rPr>
      <t xml:space="preserve"> </t>
    </r>
    <r>
      <rPr>
        <sz val="11"/>
        <rFont val="Sylfaen"/>
        <family val="1"/>
      </rPr>
      <t>სასაჩუქრე</t>
    </r>
    <r>
      <rPr>
        <sz val="11"/>
        <rFont val="Times New Roman"/>
        <family val="1"/>
      </rPr>
      <t xml:space="preserve"> </t>
    </r>
    <r>
      <rPr>
        <sz val="11"/>
        <rFont val="Sylfaen"/>
        <family val="1"/>
      </rPr>
      <t>ნაკრების</t>
    </r>
    <r>
      <rPr>
        <sz val="11"/>
        <rFont val="Times New Roman"/>
        <family val="1"/>
      </rPr>
      <t xml:space="preserve"> შესყიდვა</t>
    </r>
  </si>
  <si>
    <t>ი.მ. "მარიამ მინაძე"</t>
  </si>
  <si>
    <t>18530000</t>
  </si>
  <si>
    <t>10.02.2023  11.02.2023  11.03.2023</t>
  </si>
  <si>
    <t>ი.მ. "მამუკა ჭოლაძე"</t>
  </si>
  <si>
    <t>სავიზიტო ბარათების შესყიდვა</t>
  </si>
  <si>
    <t>09.02.2023  31.12.2023  31.01.2024</t>
  </si>
  <si>
    <t>ბრენდირებული ჰუდების შესყიდვა</t>
  </si>
  <si>
    <t>10.02.2023  28.02.2023  30.03.2023</t>
  </si>
  <si>
    <t>ვალერიან ჯუღელი - გამომცემლობა ბერიკა</t>
  </si>
  <si>
    <t>საინფორმაციო ბუკლეტების შესყიდვა</t>
  </si>
  <si>
    <t>09.02.2023  20.02.2023  20.03.2023</t>
  </si>
  <si>
    <t>შპს "ატონი"</t>
  </si>
  <si>
    <t>ბაღდათში საყრდენი კედლისათვის საჭირო მასალების შესყიდვა</t>
  </si>
  <si>
    <t>13.02.2023  15.03.2023  15.04.2023</t>
  </si>
  <si>
    <t>შპს "ჯ და ჯ"</t>
  </si>
  <si>
    <t>45200000</t>
  </si>
  <si>
    <t>შპს "ჯეო როუდ ინვესტი"</t>
  </si>
  <si>
    <t>13.02.2023  31.01.2024  06.03.2024</t>
  </si>
  <si>
    <t>დიმის გზის რეაბილიტაცია (რგფ)</t>
  </si>
  <si>
    <t>ფერსათის გზის რეაბილიტაცია (რგფ)</t>
  </si>
  <si>
    <t>დიდველაში საბავშვო ბაღის სახურავის რეაბილიტაციის საპროექტო-სახარჯთაღრიცხვო დოკუმენტაციის შესყიდვა (სტიქია)</t>
  </si>
  <si>
    <t>13.02.2023  25.02.2023  25.03.2023</t>
  </si>
  <si>
    <t>შპს "ჯეო სერვაიერი"</t>
  </si>
  <si>
    <t>ი.მ. "ნანი გიორგიძე"</t>
  </si>
  <si>
    <t>03100000</t>
  </si>
  <si>
    <t>სხვადასხვა კულტურული ღონიეძიებისათვის თაიგულების შესყიდვა</t>
  </si>
  <si>
    <t>14.02.2023  31.12.2023  31.01.2024</t>
  </si>
  <si>
    <t>შპს "ზნმ გრუპი"</t>
  </si>
  <si>
    <t>პლასტიკური ბარათების შესყიდვა</t>
  </si>
  <si>
    <t>21.02.2023  31.12.2023  31.01.2023</t>
  </si>
  <si>
    <t>ი.მ. "გოჩა გრძელიძე"</t>
  </si>
  <si>
    <t xml:space="preserve">გათოვლის სამუშაოები </t>
  </si>
  <si>
    <t>20.02.2023  28.02.2023  30.03.2023</t>
  </si>
  <si>
    <t>შპს "საქკაბელი"</t>
  </si>
  <si>
    <t>კაბელების შესყიდვა</t>
  </si>
  <si>
    <t>21.03.2023  31.12.2023  31.01.2024</t>
  </si>
  <si>
    <t>59*</t>
  </si>
  <si>
    <t>ი.მ. "ზაზა კუპრაძე"</t>
  </si>
  <si>
    <t>გზების გასუფთავება მიწის ქანებისა და თოვლისაგან</t>
  </si>
  <si>
    <t>21.02.2023  31.12.2023  31.01.2024</t>
  </si>
  <si>
    <t>ი.მ. "რამაზ მსხვილიძე"</t>
  </si>
  <si>
    <t>გზების გასუფთავება მიწის ქანებისაგან</t>
  </si>
  <si>
    <t>საწვავის  შესყიდვა (1000 ლიტრი დიზელისა და 150 ლიტრი ევრო რეგულარის)</t>
  </si>
  <si>
    <t>22.02.2023  24.02.2023  30.03.2023</t>
  </si>
  <si>
    <t>შპს "საქმილსადენმშენი"</t>
  </si>
  <si>
    <t>22.02.2023  28.02.2023  30.03.2023</t>
  </si>
  <si>
    <t>შსს "შსს მომსახურების სააგენტო"</t>
  </si>
  <si>
    <t>მანქანების გაფორმების მომსახირება</t>
  </si>
  <si>
    <t>22.02.2023  31.12.2023  31.01.2024</t>
  </si>
  <si>
    <t>შპს "პენსან ჯორჯია"</t>
  </si>
  <si>
    <t>2200000357-00196</t>
  </si>
  <si>
    <t>500 შეკვრა ქაღალდის შესყიდვა</t>
  </si>
  <si>
    <t>02.02.2023  30.06.2023  30.07.2023</t>
  </si>
  <si>
    <t>შპს "ჯეო მშენებელი"</t>
  </si>
  <si>
    <t>გზის გაწმენდა მიწის ქანებისაგან</t>
  </si>
  <si>
    <t>24.02.2023  28.02.2023  30.03..2023</t>
  </si>
  <si>
    <t>შპს "ტოპოგეო"</t>
  </si>
  <si>
    <t>საკადასტრო მომსახურების შესყიდვა</t>
  </si>
  <si>
    <t>24.02.2023  31.12.2023  31.01.2024</t>
  </si>
  <si>
    <t>შპს "ევრო ალიანსი"</t>
  </si>
  <si>
    <t>27.02.2023  29.03.2023  30.04.2023</t>
  </si>
  <si>
    <t>ი.მ. "გიორგი ვაშაკიძე"</t>
  </si>
  <si>
    <t>27.02.2023  10.03.2023  10.04.2023</t>
  </si>
  <si>
    <t>შპს "კულტურული რესურსების კვლევის ცენტრი"</t>
  </si>
  <si>
    <t>ორენოვანი ჟურნალის ონლაინ გამოცემის მომსახურება</t>
  </si>
  <si>
    <t>02.03.2023  05.03.2023  05.04.2023</t>
  </si>
  <si>
    <t>02.03.2023  07.03.2023  10.04.2023</t>
  </si>
  <si>
    <t>შპს "ტოიოტა ცენტრი თეგეტა"</t>
  </si>
  <si>
    <t>15800000; 15900000</t>
  </si>
  <si>
    <t>ტკბილეულისა და წყლების შესყიდვა</t>
  </si>
  <si>
    <t>06.03.2023  10.03.2023  10.04.2023</t>
  </si>
  <si>
    <t>მანქანების ტექნიკური მომსახურეობა</t>
  </si>
  <si>
    <t>06.03.2023  31.12.2023  31.01.2023</t>
  </si>
  <si>
    <t>რუკების ბეჭდვა</t>
  </si>
  <si>
    <t>06.03.2023  20.03.2023  20.04.2023</t>
  </si>
  <si>
    <t>შპს "აზიტა"</t>
  </si>
  <si>
    <t>სასაჩუქრე ბარათების შესყიდვა</t>
  </si>
  <si>
    <t>07.03.2023  10.03.2023  10.04.2023</t>
  </si>
  <si>
    <t>შპს "როუდ სეიფთი სისტემს"</t>
  </si>
  <si>
    <t xml:space="preserve">07.03.2023  27.03.2023  27.04.2023  </t>
  </si>
  <si>
    <t>44400000; 39500000</t>
  </si>
  <si>
    <t>ტენტისა და სანტექნიკის მოწყობილობების შესყიდვა</t>
  </si>
  <si>
    <t>07.03.2023  10.04.2023  10.05.2023</t>
  </si>
  <si>
    <t>შპს "იმერ-გლასს კომპანი"</t>
  </si>
  <si>
    <t>ნაწრთობი მინის შესყიდვა</t>
  </si>
  <si>
    <t>შპს "იუ ჯი თი"</t>
  </si>
  <si>
    <t>220000356-00318</t>
  </si>
  <si>
    <t>ლეპტოპების შესყიდვა</t>
  </si>
  <si>
    <t>30.12.2023  06.01.2023  06.05.2023</t>
  </si>
  <si>
    <t>220000355-00399</t>
  </si>
  <si>
    <t>30.12.2023  06.04.2023  06.05.2023</t>
  </si>
  <si>
    <t>კომპიუტერის შესყიდვა</t>
  </si>
  <si>
    <t>სასხლავი აპარატის შესყიდვა</t>
  </si>
  <si>
    <t>07.03.2023  25.03.2023  25.04.2023</t>
  </si>
  <si>
    <t>15800000</t>
  </si>
  <si>
    <t>ტკბილეულის შესყიდვა</t>
  </si>
  <si>
    <t>13.03.2023  30.03.2023  30.04.2023</t>
  </si>
  <si>
    <t>შპს "ინტერიერი"</t>
  </si>
  <si>
    <t>დიმის კულტურის სახლის სახურავის რეაბილიტაცია (სტიქია)</t>
  </si>
  <si>
    <t>14.03.2023  29.04.2023  29.05.2023</t>
  </si>
  <si>
    <t>09200000; 42900000</t>
  </si>
  <si>
    <t>90600000; 45500000</t>
  </si>
  <si>
    <t>220000363-00242</t>
  </si>
  <si>
    <t>15.03.2023  31.12.2023  31.01.2024</t>
  </si>
  <si>
    <t>ელექტრომოწყობილობების შესყიდვა</t>
  </si>
  <si>
    <t>16.03.2023  26.03.2023  26.04.2023</t>
  </si>
  <si>
    <t>შპს "სოციალური საწარმო ბაბალე"</t>
  </si>
  <si>
    <t>30 ცალი წინდის შესყიდვა (დაუნის სინდრომის დღესთან დაკავშირებით)</t>
  </si>
  <si>
    <t>16.03.2023  20.03.2023  20.04.2023</t>
  </si>
  <si>
    <t>ი.მ."მაია გოგიშვილი"</t>
  </si>
  <si>
    <t>ტაბელების ერთჯერადი დისტანციური მომსახურება</t>
  </si>
  <si>
    <t>16.03.2023  10.04.2023  10.05.2023</t>
  </si>
  <si>
    <t>შპს "ელ თი ბი ჯგუფი"</t>
  </si>
  <si>
    <t>16.03.2023  30.04.2023  30.05.2023</t>
  </si>
  <si>
    <t>სასაჩუქრე სუვენირების შესყიდვა</t>
  </si>
  <si>
    <t>ი.მ. "დავით კოჩივარი"</t>
  </si>
  <si>
    <t>10 ცალი მეტალის ნაგვის ურნის შესყიდვა მოწოდებით</t>
  </si>
  <si>
    <t>17.03.2023  16.04.2023  16.05.2023</t>
  </si>
  <si>
    <t>230000363-00250</t>
  </si>
  <si>
    <t>17.03.2023  31.12.2023  31.01.2024</t>
  </si>
  <si>
    <t>230000679-00686</t>
  </si>
  <si>
    <t>მანქანის ზეთებისა და ფილტრების შესყიდვა</t>
  </si>
  <si>
    <t>ი.მ. "ნიკოლოზ ებანოიძე"</t>
  </si>
  <si>
    <t>დაუნის სინდრომის დღესთან დაკავშირებით კულტურულ-საგანმანათლებლო ღონისძიება</t>
  </si>
  <si>
    <t>20.03.2023  21.03.2023  21.04.2023</t>
  </si>
  <si>
    <t>30200000; 32300000</t>
  </si>
  <si>
    <t>მაუსებისა და კლავიატურების შესყიდვა</t>
  </si>
  <si>
    <t>22.03.2023  30.03.2023  30.04.2023</t>
  </si>
  <si>
    <t>ი.მ. "მარადი დემეტრაძე"</t>
  </si>
  <si>
    <t>77200000</t>
  </si>
  <si>
    <t>ხის ჭრა</t>
  </si>
  <si>
    <t>22.03.2023  31.12.2023  31.01.2024</t>
  </si>
  <si>
    <t>ავტომატური ამომრთველების შესყიდვა</t>
  </si>
  <si>
    <t>24.03.2023  30.03.2023  30.04.2023</t>
  </si>
  <si>
    <t>სსიპ "საქართველოს ეროვნული არქივი"</t>
  </si>
  <si>
    <t>საკრებულოს დოკუმენტების საარქივო დამუშავება</t>
  </si>
  <si>
    <t>30.03.2023  31.05.2023  31.12.2023</t>
  </si>
  <si>
    <t>3.04.2023  30.04.2023  30.05.2023</t>
  </si>
  <si>
    <t>შპს "ბიბლუსი"</t>
  </si>
  <si>
    <t>ბანერის განახლება</t>
  </si>
  <si>
    <t>3.04.2023  30.05.2023  30.06.2023</t>
  </si>
  <si>
    <t>შპს "ლიტოფონი 2012"</t>
  </si>
  <si>
    <t>სოფ. პროგრამით სოფ. როხში საღებავების შესყიდვა</t>
  </si>
  <si>
    <t>4.04.2023  30.04.2023  30.05.2023</t>
  </si>
  <si>
    <t>წიგნების შესყიდვა</t>
  </si>
  <si>
    <t>03.04.2023  12.04.2023  12.05.2023</t>
  </si>
  <si>
    <t>ი.მ. "იზოლდა გოცირიძე"</t>
  </si>
  <si>
    <t>წყლის ავზისა და წყლის მილების შესყიდვა სოფ. ქვედა ზეგნისათვის</t>
  </si>
  <si>
    <t>04.04.2023  11.04.2023  11.05.2023</t>
  </si>
  <si>
    <t>ი.მ. "გიორგი არჯევანიძე"</t>
  </si>
  <si>
    <t>დიდველაში საბავშვო ბაღის სახურავის რეაბილიტაციის სამუშაოების შესყიდვა (სტიქია)</t>
  </si>
  <si>
    <t>04.04.2023  04.05.2023  04.06.2023</t>
  </si>
  <si>
    <t>05.04.2023  07.04.2023  10.05.2023</t>
  </si>
  <si>
    <t>შპს "პროექტი 17"</t>
  </si>
  <si>
    <t>სპორტდარბაზის საპროექტო</t>
  </si>
  <si>
    <t>05.04.2023  04.06.2023  04.074.2023</t>
  </si>
  <si>
    <t>კომპიუტერული აქსესუარები</t>
  </si>
  <si>
    <t>05.04.2023  30.04.2023  30.05.2023</t>
  </si>
  <si>
    <t>05.04.2023  15.04.2023  15.05.2023</t>
  </si>
  <si>
    <t>230000150-00060</t>
  </si>
  <si>
    <t>4 ცალი საბურავის შესყიდვა</t>
  </si>
  <si>
    <t>06.04.2023  31.10.2023  31.012.2023</t>
  </si>
  <si>
    <t>შპს "კავკას როუდი"</t>
  </si>
  <si>
    <t>1. ქ. ბაღდათში ვაჟა-ფშაველას და გ. სააკაძის ქუჩების გზის სავალი ნაწილის და ტროტუარის რეაბილიტაციის;</t>
  </si>
  <si>
    <t>2. ქ. ბაღდათში მ. კოსტავას ქ-ზე საფეხბურთო სტადიონის მიმდებარედ საყრდენი კედლის მოწყობის და ტროტუარის რეაბილიტაციის;</t>
  </si>
  <si>
    <t>3. ქ. ბაღდათში მ. კოსტავას ქუჩაზე გზის ქვედა გვერდულის გამაგრების</t>
  </si>
  <si>
    <t>სამუშაოებისათვის საჭირო საპროექტო-სახარჯთაღრიცხვო დოკუმენტაციის შედგენის მომსახურება.</t>
  </si>
  <si>
    <t>4. ქალაქ ბაღდათში შანიძის ქუჩაზე ბეტონის სანიაღვრე არხის მოწყობა</t>
  </si>
  <si>
    <t>10.04.2023 25.05.2023  25.06.2023</t>
  </si>
  <si>
    <t>ბურღის შესყიდვა</t>
  </si>
  <si>
    <t>10.04.2023  30.04.2023  30.05.2023</t>
  </si>
  <si>
    <t>სასმელი წყლის შესყიდვა</t>
  </si>
  <si>
    <t>11.04.2023  20.04.2023  20.05.2023</t>
  </si>
  <si>
    <t>ი.მ. "ხათუნა სარალიძე"</t>
  </si>
  <si>
    <t>3490000</t>
  </si>
  <si>
    <t>სექციური ღობეების შესყიდვა</t>
  </si>
  <si>
    <t>11.04.2023  21.05.2023  21.06.2023</t>
  </si>
  <si>
    <t>შპს "მწიგნობარი"</t>
  </si>
  <si>
    <t>19.04.2023  25.05.2023  25.06.2023</t>
  </si>
  <si>
    <t>ი.მ. "ხვიჩა აშორდია"</t>
  </si>
  <si>
    <t>19.04.2023  19.05.2023  18.06.2023</t>
  </si>
  <si>
    <t>ბაღდათის მუნიციპალიტეტის სოფლებში, სოფლის პროგრამის ფარგლებში, სხვადასხვა სამუშაოებისათვის საჭირო საპროექტო-სახარჯთაღრიცხვო დოკუმენტაციის შედგენა</t>
  </si>
  <si>
    <t>სოფლებისათვის მასალების შესყიდვა მოწოდებით</t>
  </si>
  <si>
    <t>19.04.2023  08.06.2023  08.07.2023</t>
  </si>
  <si>
    <t>სს "საქკაბელი"</t>
  </si>
  <si>
    <t>19.04.2023  200.4.2023  20.05.2023</t>
  </si>
  <si>
    <t>ბრენდირებული მაისურების შესყიდვა</t>
  </si>
  <si>
    <t>44200000</t>
  </si>
  <si>
    <t>მეტალოპლასტმასის კარებები როხისათვის</t>
  </si>
  <si>
    <t>24.04.2023  10.05.2023  10.06.2023</t>
  </si>
  <si>
    <t>ფლაერების შესყიდვა</t>
  </si>
  <si>
    <t>21.04.2023  10.05.2023  10.06.2023</t>
  </si>
  <si>
    <t>საბურავების შესყიდვა</t>
  </si>
  <si>
    <t>24.04.2023  31.10.2023  30.11.2023</t>
  </si>
  <si>
    <t>შპს "ნია"</t>
  </si>
  <si>
    <t>შპს "უსაფრთხო ქალაქი"</t>
  </si>
  <si>
    <t>სოფლებისათვის ქვიშა-ღორღის შესყიდვა</t>
  </si>
  <si>
    <t>24.04.2023  14.05.2023  14.06.2023</t>
  </si>
  <si>
    <t>13.02.2023  30.04.2023  30.05.2023</t>
  </si>
  <si>
    <t>ბაღდათის მუნიციპალიტეტის სოფელ მეორე ობჩის საჯარო სკოლის შენობის გამაგრების და დაზიანებული საკლასო ოთახების მცირე კოსმეტიკური რემონტის სამუშაოებისათვის საჭირო საპროექტო-სახარჯთაღრიცხვო დოკუმენტაციის შედგენა.</t>
  </si>
  <si>
    <t xml:space="preserve">1. ბაღდათის მუნიციპალიტეტის სოფელ ვარციხეში 4 (ოთხი) მრავალბინიანი საერთო საცხოვრებელი სახლის ფასადის რეაბილიტაციის,2. ქ. ბაღდათში შ. რუსთაველის ქუჩის #15-ში, მუნიციპალურ საკუთრებაში არსებული ფართის ნაწილის კოსმეტიკური რემონტის,3. ბაღდათის მუნიციპალიტეტში ადგილობრივი მნიშვნელობის გზების ასფალტო-ბეტონის საფარის ორმოული შეკეთების
სამუშაოებისათვის საჭირო საპროექტო-სახარჯთაღრიცხვო დოკუმენტაციის შედგენა. </t>
  </si>
  <si>
    <t>შპს "არქ-დიზაინ ჯგუფი"</t>
  </si>
  <si>
    <t>07.04.2023  26.05.2023  26.06.2023</t>
  </si>
  <si>
    <t>ელექტრონული აქსესუარების შესყიდვა</t>
  </si>
  <si>
    <t>26.04.2023  30.05.2023  30.06.2023</t>
  </si>
  <si>
    <t>ბუჩქის ელექტრო საკრეჭის შესყიდვა</t>
  </si>
  <si>
    <t>25.04.2023  30.04.2023  30.05.2023</t>
  </si>
  <si>
    <t>ქვიშა-ხრეშის შესყიდვა</t>
  </si>
  <si>
    <t>25.04.2023  10.05.2023 10.06.2023</t>
  </si>
  <si>
    <t>ელექტრო მოწყობილობების შესყიდვა (სოფლის პროგრამა)</t>
  </si>
  <si>
    <t>ი.მ. "ლევან ლექვინაძე"</t>
  </si>
  <si>
    <t xml:space="preserve">02.05.2023  09.05.2023  09.06.2023  </t>
  </si>
  <si>
    <t>ი.მ. "ჯუმბერ ზირაქაძე"</t>
  </si>
  <si>
    <t>44300000;  44500000</t>
  </si>
  <si>
    <t>02.05.2023  10.05.2023 120.06.2023</t>
  </si>
  <si>
    <t>შპს "ლიბრა ქუთაისი"</t>
  </si>
  <si>
    <t>02.05.2023  20.05.2023 20.06.2023</t>
  </si>
  <si>
    <t>შპს "ნატურალისტი"</t>
  </si>
  <si>
    <t>სასმელების სასაჩუქრე პაკეტის შესყიდვა</t>
  </si>
  <si>
    <t>02.05.2023  08.05.2023  08.06.2023</t>
  </si>
  <si>
    <t>03.05.2023  05.05.2023  05.06.2023</t>
  </si>
  <si>
    <t>ი.მ. "თეიმურაზ ქორიძე"</t>
  </si>
  <si>
    <t>10.05.2023  30.05.2023  30.06.2023</t>
  </si>
  <si>
    <t>სპორტული ინვენტარის შესყიდვა (სოფ. პროგრამა)</t>
  </si>
  <si>
    <t>11.05.2023  30.05.2023  30.06.2023</t>
  </si>
  <si>
    <t>30200000</t>
  </si>
  <si>
    <t>კომპიუტერული აქსესუარების შესყიდვა</t>
  </si>
  <si>
    <t>11.05.2023  15.05.2023  15.06.2023</t>
  </si>
  <si>
    <t>16.05.2023  30.05.2023  30.06.2023</t>
  </si>
  <si>
    <t xml:space="preserve"> ი.მ. "ანა ფხალაძე"</t>
  </si>
  <si>
    <t>18400000; 22300000</t>
  </si>
  <si>
    <t>ბრენდირებული მაისურებისა და მოსაწვევების შესყიდვა</t>
  </si>
  <si>
    <t>22.05.2023  30.05.2023  30.06.2023</t>
  </si>
  <si>
    <t>ი.მ. "ბესიკი ერისთავი"</t>
  </si>
  <si>
    <t>18.05.2023  30.05.2023  30.06.2023</t>
  </si>
  <si>
    <t>ი.მ. "მარიამ იობაძე"</t>
  </si>
  <si>
    <t>22800000</t>
  </si>
  <si>
    <t>საიუბილეო ჩანაწერების ალბომის შესყიდვა</t>
  </si>
  <si>
    <t>მოსაცდელის დამზადება მონტაჟით</t>
  </si>
  <si>
    <t>18.05.2023  18.06.2023  18.07.2023</t>
  </si>
  <si>
    <t>ი.მ. "ზურაბი ბარათაშვილი"</t>
  </si>
  <si>
    <t>ფოტოსურათების ბეჭდვის მომსახურების შესყიდვა</t>
  </si>
  <si>
    <t>შპს "ახალი საცხობი"</t>
  </si>
  <si>
    <t>15800000;  15900000</t>
  </si>
  <si>
    <t>კვების პროდუქტებისა და წყლების შესყიდვა</t>
  </si>
  <si>
    <t>22.05.2023  25.05.2023  25.06.2023</t>
  </si>
  <si>
    <t>ი.მ. "ზვიადი გრძელიძე"</t>
  </si>
  <si>
    <t>სოფ. პროგრამის ფარგლებში სოფ. დიდველაში 2 ერთეული ტენისის მაგიდის შესყიდვა</t>
  </si>
  <si>
    <t>19.05.2023  10.06.2023  10.07.2023</t>
  </si>
  <si>
    <t>შპს "ავტო ინვესტი"</t>
  </si>
  <si>
    <t>საღებავის შესყიდვა (საკრებულოს მანქანისთვის)</t>
  </si>
  <si>
    <t>23.05.2023  30.05.2023  30.06.2023</t>
  </si>
  <si>
    <t>100 ერთეული დროშის შესყიდვა</t>
  </si>
  <si>
    <t>23.05.2023  25.05.2023  25.06.2023</t>
  </si>
  <si>
    <t>შპს "პერგოლა"</t>
  </si>
  <si>
    <t>დემონტაჟის საპროექტო</t>
  </si>
  <si>
    <t>24.05.2023  13.06.2023  13.07.2023</t>
  </si>
  <si>
    <t>44800000 ;  31700000</t>
  </si>
  <si>
    <t>25.05.2023  10.06.2023  10.07.2023</t>
  </si>
  <si>
    <t>ი.მ. "ივანე ჟღენტი"</t>
  </si>
  <si>
    <t>როხისათვის ტრენაჟორის შესყიდვა</t>
  </si>
  <si>
    <t>25.05.2023  09.07.2023  09.08.2023</t>
  </si>
  <si>
    <t>შპს "დელტა კონსალტინგი"</t>
  </si>
  <si>
    <t>50600000</t>
  </si>
  <si>
    <t>როხის კამერის შეკეთება</t>
  </si>
  <si>
    <t>25.05.2023  30.06.2023  30.07.2023</t>
  </si>
  <si>
    <t>2 ერთეული კომპიუტერის შესყიდვა</t>
  </si>
  <si>
    <t>26.05.2023  06.06.2023  06.07.2023</t>
  </si>
  <si>
    <t>ი.მ. "ომარ დოღონაძე"</t>
  </si>
  <si>
    <t>აუდიტორული მომსახურება</t>
  </si>
  <si>
    <t>შპს "ბი ემ სი 2011"</t>
  </si>
  <si>
    <t>კიბის შესყიდვა</t>
  </si>
  <si>
    <t>30.05.2023  10.06.2023  10.07.2023</t>
  </si>
  <si>
    <t>ი.მ. "გიორგი ქურდაძე"</t>
  </si>
  <si>
    <t>92300000</t>
  </si>
  <si>
    <t>ატრაქციონებით მომსახურება</t>
  </si>
  <si>
    <t>31.05.2023  01.06.2023  01.07.2023</t>
  </si>
  <si>
    <t>კაბელკანალის შესყიდვა</t>
  </si>
  <si>
    <t>05.06.2023  15.06.2023  15.07.2023</t>
  </si>
  <si>
    <t>15900000;  15800000</t>
  </si>
  <si>
    <t>სასმელი წყლისა და საკვები პროდუქტების შესყიდვა</t>
  </si>
  <si>
    <t>შპს "არქიტექტი"</t>
  </si>
  <si>
    <t>დროშის დგარის საპროექტო</t>
  </si>
  <si>
    <t>02.06.2023  22.06.2023  22.07.2023</t>
  </si>
  <si>
    <t>05.06.2023  10.06.2023  10.07.2023</t>
  </si>
  <si>
    <t>05.06.2023  07.06.2023  10.07.2023</t>
  </si>
  <si>
    <t xml:space="preserve"> გშ</t>
  </si>
  <si>
    <t>220000363-00369</t>
  </si>
  <si>
    <t>06.06.2023  31.12.2023  06.06.2027</t>
  </si>
  <si>
    <t>შპს "სოლიდ"</t>
  </si>
  <si>
    <t>24 ცალი სანათის შესყიდვა სკვერისათვის</t>
  </si>
  <si>
    <t>07.06.2023  15.06.2023  15.07.2023</t>
  </si>
  <si>
    <t>44400000;  19600000</t>
  </si>
  <si>
    <t>ლითონის გვარლისა და ტომრების შესყიდვა</t>
  </si>
  <si>
    <t>07.06.2023  10.06.2023  10.07.2023</t>
  </si>
  <si>
    <t>შპს "ჯი-თი გრუპი"</t>
  </si>
  <si>
    <t>230000270-00018</t>
  </si>
  <si>
    <t>ავტობუსების შესყიდვა</t>
  </si>
  <si>
    <t>07.06.2023  30.03.2023  30.04.2023</t>
  </si>
  <si>
    <t>230000270-00019</t>
  </si>
  <si>
    <t>07.06.2023  28.03.2023  28.04.2023</t>
  </si>
  <si>
    <t>15800000;  18500000</t>
  </si>
  <si>
    <t>სუვენირებისა და ტკბილეულის შესყიდვა</t>
  </si>
  <si>
    <t>08.06.2023  15.06.2023  15.07.2023</t>
  </si>
  <si>
    <t>შპს "გერასი"</t>
  </si>
  <si>
    <t>საკრაულის წყლის ავზისა და მილების შესყიდვა</t>
  </si>
  <si>
    <t>09.06.2023  19.06.2023  19.07.2023</t>
  </si>
  <si>
    <t>შპს "ახალგაზრდული მედია-კავშირი"</t>
  </si>
  <si>
    <t>შშმ პირთა ჯომარდობა</t>
  </si>
  <si>
    <t>12.06.2023  17.06.2023  17.07.2023</t>
  </si>
  <si>
    <t xml:space="preserve">12.06.2023  300.06.2023  30.07.2023  </t>
  </si>
  <si>
    <t>12.06.2023  10.09.2023  10.10.2023</t>
  </si>
  <si>
    <t>ი.მ. "დავით მირზაშვილი"</t>
  </si>
  <si>
    <t>ფოტომომსახურების შესყიდვა</t>
  </si>
  <si>
    <t>16.06.2023  15.07.2023  15.08.2023</t>
  </si>
  <si>
    <t>პულივიზატორების შესყიდვა</t>
  </si>
  <si>
    <t>13.06.2023  30.06.2023  30.07.2023</t>
  </si>
  <si>
    <t>ი.მ. "თეონა ფაიქიძე"</t>
  </si>
  <si>
    <t>5ც წყლის მადუღარას შესყიდვა</t>
  </si>
  <si>
    <t>13.06.2023  30.06.2023    30.07.2023</t>
  </si>
  <si>
    <t>15.06.2023  30.06.2023  30.07.2023</t>
  </si>
  <si>
    <t>15.06.2023  31.12.2023  31.01.2024</t>
  </si>
  <si>
    <t>შპს "ჯისისი"</t>
  </si>
  <si>
    <t>სოფლის პროგრამის ფარგლებში ქვიშა-ხრეშის შესყიდვა მოწოდებით</t>
  </si>
  <si>
    <t>15.06.2023  14.08.2023  14.09.2023</t>
  </si>
  <si>
    <t>შპს "ცინა-ამ"</t>
  </si>
  <si>
    <t>სოფლის პროგრამით არმატურის შესყიდვა</t>
  </si>
  <si>
    <t>16.06.2023  26.06.2023  26.07.2023</t>
  </si>
  <si>
    <t>ი.მ. "მამუკა მინაძე"</t>
  </si>
  <si>
    <t>კარების საკეტების შესყიდვა</t>
  </si>
  <si>
    <t>19.06.2023  30.06.2023  30.07.2023</t>
  </si>
  <si>
    <t>შპს "თორნიკე"</t>
  </si>
  <si>
    <t>სანათების შესყიდვა</t>
  </si>
  <si>
    <t>21.06.2023  11.07.2023  11.09.2023</t>
  </si>
  <si>
    <t>სსიიპ "ფინანსთა სამინისტროს აკადემია"</t>
  </si>
  <si>
    <t>სატრენინგო მომსახურება (საფინანსოს სამსახურის ერთი თანამშრომლის დატრენინგება)</t>
  </si>
  <si>
    <t>21.06.2023  07.07.2023  31.12.23</t>
  </si>
  <si>
    <t>ხე-მასალის შესყიდვა (სტიქია)</t>
  </si>
  <si>
    <t>21.06.2023  01.07.2023  01.08.2023</t>
  </si>
  <si>
    <t>დირაკოლისა და ბლოკნოტის შესყიდვა</t>
  </si>
  <si>
    <t>26.06.2023  30.06.2023  30.07.2023</t>
  </si>
  <si>
    <t>თუნუქის შესყიდვა (სტიქია)</t>
  </si>
  <si>
    <t>23.06.2023  03.07.2023  03.09.2023</t>
  </si>
  <si>
    <t>ი.მ. "ზვიადი ჭანკვეტაძე"</t>
  </si>
  <si>
    <t>ლითონის ვიტრაჟის შესყიდვა</t>
  </si>
  <si>
    <t>28.06.2023  20.07.2023  20.09.2023</t>
  </si>
  <si>
    <t>ი.მ. "არჩილ ფულარიანი"</t>
  </si>
  <si>
    <t>44800000;   31600000</t>
  </si>
  <si>
    <t>ელექტრო მოწყობილობების და საღებავების შესყიდვა</t>
  </si>
  <si>
    <t>27.06.2023  15.07.2023  15.08.2023</t>
  </si>
  <si>
    <t>27.06.2023  10.07.2023  10.08.2023</t>
  </si>
  <si>
    <t>ი.მ. "ლეო ანთაძე"</t>
  </si>
  <si>
    <t>ლეო ანთაძის საიუბილეო საღამოს მოწყობა (90 წლის იუბილესთან დაკავშირებით)</t>
  </si>
  <si>
    <t>30.06.2023  30.07.2023  30.08.2023</t>
  </si>
  <si>
    <t>შპს "ბაჩი 2002"</t>
  </si>
  <si>
    <t>დროშის მოწყობა</t>
  </si>
  <si>
    <t>30.06.2023  14.08.2023  14.10.2023</t>
  </si>
  <si>
    <t>1 ცალი ლეპტოპის შესყიდვა</t>
  </si>
  <si>
    <t>03.07.2023  20.07.2023  20.08.2023</t>
  </si>
  <si>
    <t>ი.მ. "დავით გუმბერიძე"</t>
  </si>
  <si>
    <t>1 ცალი კარადის შესყიდვა</t>
  </si>
  <si>
    <t xml:space="preserve">03.07.2023  20.07.2023  20.08.2023  </t>
  </si>
  <si>
    <t>230000072-00776</t>
  </si>
  <si>
    <t>04.07.2023  31.03.2023  31.12.2023</t>
  </si>
  <si>
    <t>04.07.2023  06.07.2023  07.08.2023</t>
  </si>
  <si>
    <t>ი.მ. "ვალერი ზივზივაძე"</t>
  </si>
  <si>
    <t>1)როკითის სასაფლაოს შემოღობვა (8946,81 ლარი, აქედან ადგილობრივი ბიუჯეტის თანადაფინანსებაა 146,81 ლარი) , 2) როკითის სკვერის შემოღობვა (7184,32 ლარი) და 2) დიდველას სკოლის მიმდებარე ტერიტორიის კეთილმოწყობა ( 11803,25 ლარი, აქედან ადგ. ბიუჯეტის თანადაფინანსებაა 103,25 ლარი) და დიდველას სკოლამდელი დაწესებულების ტერიტორიის კეთილმოწყობა (3761,89 ლარი, მათ შორის 411,89 ლარი ადგილობრივი ბიუჯეტის თანადაფინანსება) (სოფლის პროგრამა)</t>
  </si>
  <si>
    <t>06.07.2023  05.09.2023  05.10.2023</t>
  </si>
  <si>
    <t>შპს "ემ.ემ.თე. ჯგუფი"</t>
  </si>
  <si>
    <t>1) სოფ. საიმედოში სკვერის მოწყობა (10235,34 ლარი, აქედან თანადაფინანსება ადგ. ბიუჯეტით 235,34 ლარი); 2) სოფ. წიფაში სკვერის მოწყობა (10233,77 ლარი, მათ შორის 233,77 ლარი არის ადგ. ბიუჯეტის თანადაფინანსება); 3) პირველ ობჩაში მგზავრთა მოსაცდელის მოწყობა (5299,45 ლარი, მათ შორის 299,45 ლარი ადგ. ბიუჯეტის თანადაფინანსება) და 4) სოფ. ფერსათში სასაფლაოს შემოღობვა (3319,1 ლარი, მათ შორის 519,1 ლარი ადგილობრივი ბიუჯეტის თანადაფინანსება)“ (სოფლის პროგრამა)</t>
  </si>
  <si>
    <t>06.07.2023   05.09.2023  05.10.2023</t>
  </si>
  <si>
    <t>ალისმერეთში ორი საუბნო გზის რეაბილიტაცია (სოფ. პროგრამა)</t>
  </si>
  <si>
    <t>05.07.2023  05.08.2023  05.10.2023</t>
  </si>
  <si>
    <t>შპს "ელო-07"</t>
  </si>
  <si>
    <t>39700000;  32300000</t>
  </si>
  <si>
    <t>ერთი ერთეული მაცივრისა და ტელევიზორის შესყიდვა</t>
  </si>
  <si>
    <t>07.07.2023  20.07.2023  20.08.2023</t>
  </si>
  <si>
    <t>შპს "ჟურნალი განთიადი"</t>
  </si>
  <si>
    <t>გაზეთებისა და ჟურნალების შესყიდვა</t>
  </si>
  <si>
    <t>06.07.2023  30.12.2023  30.01.2024</t>
  </si>
  <si>
    <t>ი.მ. "გიგა კენჭოშვილი"</t>
  </si>
  <si>
    <t>18400000;  37400000</t>
  </si>
  <si>
    <t>სპეციალური ტანსაცმლისა და სპორტული ინვენტარის შესყიდვა</t>
  </si>
  <si>
    <t>06.07.2023  30.07.2023  30.08.2023</t>
  </si>
  <si>
    <t>06.07.2023  31.12.2023  31.01.2024</t>
  </si>
  <si>
    <t>შპს "ნიკოკო"</t>
  </si>
  <si>
    <t>07.07.2023  16.08.2023  16.09.2023</t>
  </si>
  <si>
    <t>შპს "ვესთ საიდ გრუპი"</t>
  </si>
  <si>
    <t>ბეტონისა და სხვადასხვა მასალების შესყიდვა</t>
  </si>
  <si>
    <t>06.07.2023  04.09.2023  04.10.2023</t>
  </si>
  <si>
    <t>შპს "ანანასი ჯი"</t>
  </si>
  <si>
    <t>შპს "ასოციაცია გურია"</t>
  </si>
  <si>
    <t>საქართველოს ისტორიიის ატლასების შესყიდვა</t>
  </si>
  <si>
    <t>12.07.2023  30.07.2023  30.08.2023</t>
  </si>
  <si>
    <t>წყლების შესყიდვა</t>
  </si>
  <si>
    <t>10.07.2023  01.08.2023  01.09.2023</t>
  </si>
  <si>
    <t>შშმ პირთა სამკურნალ;ო-სარეაბილიტაციო მომსახურება</t>
  </si>
  <si>
    <t>12.07.2023  25.08.2023  25.09.2023</t>
  </si>
  <si>
    <t>შპს "ბოსმეტალი"</t>
  </si>
  <si>
    <t>დროშების შესყიდვა</t>
  </si>
  <si>
    <t>13.07.2023  30.07.2023  30.08.2023</t>
  </si>
  <si>
    <t>ინტერნეტის კაბელის შესყიდვა</t>
  </si>
  <si>
    <t>შპს "ტექნოშოპი"</t>
  </si>
  <si>
    <t>მაცივრისა და ტელევიზორის შესყიდვა</t>
  </si>
  <si>
    <t>14.07.2023  30.07.2023  30.08.2023</t>
  </si>
  <si>
    <t>შპს "ელექტრო მონტაჟ სერვისი"</t>
  </si>
  <si>
    <t>წყლის ავზებისა და მილების შესყიდვა(ნაწილობრივ სოფლის პროგრამა . ქვედა ზეგანი)</t>
  </si>
  <si>
    <t>14.07.2023  24.07.2023  300.08.2023</t>
  </si>
  <si>
    <t>თაიგულების შესყიდვა</t>
  </si>
  <si>
    <t>174.07.2023  31.12.2023  31.01.2024</t>
  </si>
  <si>
    <t>14.07.2023  24.07.2023  30.08.2023</t>
  </si>
  <si>
    <t>ი.მ. "თეიმურაზ რუსია"</t>
  </si>
  <si>
    <t>17.07.2023  01.08.2023  10.09.2023</t>
  </si>
  <si>
    <t>შპს "ფოენიქსი"</t>
  </si>
  <si>
    <t>ბაბანაურის სანიაღვრე არხის რეაბილიტაცია</t>
  </si>
  <si>
    <t>17.07.2023  15.09.2023  15.11.2023</t>
  </si>
  <si>
    <t>ააიპ "ტურიზმისა და სასტუმროს მართვის აკადემია"</t>
  </si>
  <si>
    <t>ონლაინ ტრენინგ კურსი ტურისტული არხების მართვაზე</t>
  </si>
  <si>
    <t>17.07.2023  30.07.2023  30.08.2023</t>
  </si>
  <si>
    <t>18.07.2023  28.07.2023  30.08.2023</t>
  </si>
  <si>
    <t>შპს "ორიენტი"</t>
  </si>
  <si>
    <t>30 ცალი ნაგვის ურნის შესყიდვა</t>
  </si>
  <si>
    <t>18.07.2023  16.09.2023  30.10.2023</t>
  </si>
  <si>
    <t>შპს "დ-მ"</t>
  </si>
  <si>
    <t>ქ. ბაღდათში შ. რუსთაველის ქ-ის #24 ა-ში მუნიციპალურ საკუთრებაში არსებული შენობის (ს/კ 30.11.33.217) ფართის ნაწილის რეაბილიტაციის, შენობაში სველი წერტილის მოწყობის და გარე საკანალიზაციო ქსელზე დაერთების სამუშაოებისათვის საჭირო საპროექტო-სახარჯთაღრიცხვო დოკუმენტაციის შედგენა.</t>
  </si>
  <si>
    <t>18.07.2023  17.08.2023  30.09.2023</t>
  </si>
  <si>
    <t>ი.მ. "იუზა გორგოძე"</t>
  </si>
  <si>
    <t>წითელხევში ქვიშა-ხრეშის გასაშლელად მანქანის დაქირავება ოპერატორით</t>
  </si>
  <si>
    <t>18.07.2023  21.07.2023  21.08.2023</t>
  </si>
  <si>
    <t>შპს "სავარძელი პლიუსი"</t>
  </si>
  <si>
    <t>230000153-00185</t>
  </si>
  <si>
    <t>10 ცალი სავარძლის შესყიდვა მოწოდებით</t>
  </si>
  <si>
    <t>18.07.2023  15.09.2023  15.10.2023</t>
  </si>
  <si>
    <t>ი.მ. "სოსო უგრეხელიძე"</t>
  </si>
  <si>
    <t xml:space="preserve"> ორი ერთეული ბანერის შესყიდვა (ველო მარათონისთვის)</t>
  </si>
  <si>
    <t>19.07.2023  30.07.2023  30.08.2023</t>
  </si>
  <si>
    <t>შპს "თბილგზაპროექტი"</t>
  </si>
  <si>
    <t>გზების საპროექტო მომსახურების შესყიდვა</t>
  </si>
  <si>
    <t>19.07.2023  02.09.2023  30.10.2023</t>
  </si>
  <si>
    <t>არმატურისა და სხვადასხვა რკინეულობის შესყიდვა</t>
  </si>
  <si>
    <t>19.07.2023  03.08.2023  03.09.2023</t>
  </si>
  <si>
    <t>30100000</t>
  </si>
  <si>
    <t>საკანცელარიო ქაღალდის შესყიდვა</t>
  </si>
  <si>
    <t>19.07.2023  27.07.2023  27.08.2023</t>
  </si>
  <si>
    <t>3 კოტეჯის შესყიდვა (სტიქია)</t>
  </si>
  <si>
    <t>7.07.2023  1.10.2023  28.11.2023</t>
  </si>
  <si>
    <t>გშ  (რაც)</t>
  </si>
  <si>
    <t>შპს "ეკოლ გრუპი"</t>
  </si>
  <si>
    <t>წყლის ტუმბოს შესყიდვა</t>
  </si>
  <si>
    <t>21.07.2023  30.07.2023  30.08.2023</t>
  </si>
  <si>
    <t>24.07.2023  30.07.2023  30.08.2023</t>
  </si>
  <si>
    <t>საღებავების შესყიდვა</t>
  </si>
  <si>
    <t>კაბელის შესყიდვა</t>
  </si>
  <si>
    <t>შპს "ბაღდათის ავტოგზა"</t>
  </si>
  <si>
    <t>სოფლებში გზების რეაბილიტაცია სოფლის პროგრამის ფარგლებში</t>
  </si>
  <si>
    <t>21.07.2023  04.09.2023  04.10.2023</t>
  </si>
  <si>
    <t>შპს "გუნგლი"</t>
  </si>
  <si>
    <t>გარე განათების ქსელი მოწყობა სოფლებში სოფლის პროგრამის ფარგლებში</t>
  </si>
  <si>
    <t>ი.მ. "ლერი ბოგვერაძე"</t>
  </si>
  <si>
    <t>ამწე კრანით მომსახურების შესყიდვა წითელხევში</t>
  </si>
  <si>
    <t>21.07.2023  25.07.2023  25.08.2023</t>
  </si>
  <si>
    <t>24.07.2023  22.09.2023  22.10.2023</t>
  </si>
  <si>
    <t>ი.მ. "თენგიზ აბულაძე"</t>
  </si>
  <si>
    <t>30 ივლისს გასამართ ველოფესტივალის დასკვნითი ღონისძიებისთვის ღია სივრცის გახმოვანების აპარატურის დაქირავება</t>
  </si>
  <si>
    <t>27.07.2023  30.07.2023  30.08.2023</t>
  </si>
  <si>
    <t>37500000;   44400000</t>
  </si>
  <si>
    <t>ველოსფესტისთვის ბუშტებისა და ფერადი კვამლების შესყიდვა</t>
  </si>
  <si>
    <t>25.07.2023  28.07.2023  28.08.2023</t>
  </si>
  <si>
    <t>44300000;   39200000;   24900000</t>
  </si>
  <si>
    <t>წყლის რეზერვუარების, წებოსა და კაბელის საიზოლაციო მილების შესყიდვა</t>
  </si>
  <si>
    <t>31.07.2023  10.08.2023  10.09.2023</t>
  </si>
  <si>
    <t xml:space="preserve">ბეტონის შესყიდვა სოფლის პროგრამითა და ადგილობრივი ბიუჯეტით </t>
  </si>
  <si>
    <t>დიმის მოედნის რეაბილიტაცია (სტიქია)</t>
  </si>
  <si>
    <t>ქ. ბაღდათში სპორტული მოედნის რეაბილიტაცია (სტიქია)</t>
  </si>
  <si>
    <t>შურა ფორჩხიძის კოტეჯის შესყიდვა (სტიქია)</t>
  </si>
  <si>
    <t>03.08.2023  04.08.2023  31.08.2023</t>
  </si>
  <si>
    <t>შპს "ALL DIGITAL"</t>
  </si>
  <si>
    <t>სამეთვალყურეო კამერების შესყიდვა</t>
  </si>
  <si>
    <t>03.08.2023  15.09.2023  15.10.2023</t>
  </si>
  <si>
    <t>15800000;  39200000;  15900000</t>
  </si>
  <si>
    <t>წყლების და ყავის შესყიდვა</t>
  </si>
  <si>
    <t>08.08.2023  30.08.2023  30.09.2023</t>
  </si>
  <si>
    <t>შპს "დადუ"</t>
  </si>
  <si>
    <t>კომპრესორის კომპლექტის შესყიდვა</t>
  </si>
  <si>
    <t>08.08.2023  15.08.2023  15.09.2023</t>
  </si>
  <si>
    <t>მაცივრის შესყიდვა საკრებულოსთვის</t>
  </si>
  <si>
    <t>09.08.2023  30.08.2023  30.09.2023</t>
  </si>
  <si>
    <t>09.08.2023  18.08.2023  118.09.2023</t>
  </si>
  <si>
    <t>შპს "კოლორი"</t>
  </si>
  <si>
    <t>11.08.2023  30.08.2023  30.09.2023</t>
  </si>
  <si>
    <t>ი.მ. "გიორგი რობაქიძე"</t>
  </si>
  <si>
    <t>წითელხევიდან ვარციხემდე მილების ტრანსპორტირება</t>
  </si>
  <si>
    <t>11.08.2023  20.08.2023  20.09.2023</t>
  </si>
  <si>
    <t>ი.მ. "ირაკლი გაბრიჭიძე"</t>
  </si>
  <si>
    <t>ვარციხის შენობის ფასადის რეაბილიტაცია</t>
  </si>
  <si>
    <t>11.08.2023  10.010.2023  10.11.2023</t>
  </si>
  <si>
    <t>ვინტილიატორების შესყიდვა</t>
  </si>
  <si>
    <t>16.08.2023  30.08.2023  30.09.2023</t>
  </si>
  <si>
    <t>შპს "კა"</t>
  </si>
  <si>
    <t>15.08.2023  29.09.2023  29.10.2023</t>
  </si>
  <si>
    <t>შპს "ანსა დიზაინი"</t>
  </si>
  <si>
    <t>მუდმივწარწერებიანი პანელის "მე მიყვარს ბაღდათი"ს შესყიდვა</t>
  </si>
  <si>
    <t>16.08.2023  26.08.2023  26.10.2023</t>
  </si>
  <si>
    <t>შპს "თიბისი ლიზინგი"</t>
  </si>
  <si>
    <t>18.08.2023  16.11.23  18.08.2026</t>
  </si>
  <si>
    <t>შპს "კომლენდი"</t>
  </si>
  <si>
    <t>2 ერთეული კონდენციონერის შესყიდვა</t>
  </si>
  <si>
    <t>220.08.2023   05.09.2023  05.10.2023</t>
  </si>
  <si>
    <t>23.08.2023  20.09.2023  31.12.2023</t>
  </si>
  <si>
    <t>სამხედრო სამსახურისთვის ფორმების ბეჭდვა</t>
  </si>
  <si>
    <t>23.08.2023  05.09.2023  05.10.2023</t>
  </si>
  <si>
    <t>შპს "საქართველოს იურისტთა უმაღლესი სკოლა"</t>
  </si>
  <si>
    <t>80500000</t>
  </si>
  <si>
    <t>სატრენინგო მომსახურების შესყიდვა საჯარო მოხელეთათვის</t>
  </si>
  <si>
    <t>23.08.2023  26.09+9.2023  31.12.2023</t>
  </si>
  <si>
    <t>შპს "როოდო"</t>
  </si>
  <si>
    <t>ცემენტებისა და ბლოკის შესყიდვა (სოფლის პროგრამისა და სტიქიის ფარგლებში)</t>
  </si>
  <si>
    <t>25.08.2023  04.09.2023  04.10.2023</t>
  </si>
  <si>
    <t>მემორიალური ქვის გადატანა ამწეთი</t>
  </si>
  <si>
    <t>25.08.2023  30.08.2023  30.09.2023</t>
  </si>
  <si>
    <t>ქვიშისა და ბეტონის შესყიდვა სტიქიით დაზარალებული მოქალაქეთათვის</t>
  </si>
  <si>
    <t>29.08.2023  08.09.2023  08.10.2023</t>
  </si>
  <si>
    <t>მერიის საწყობისა და სტიქიით დაზარალებული მოქალაქეებისთვის სხვადასხვა მასალების შესყიდვა</t>
  </si>
  <si>
    <t>ფერადი კარტრიჯების შესყიდვა</t>
  </si>
  <si>
    <t>25.05.2023  30.08.2023  30.09.2023</t>
  </si>
  <si>
    <t>ბენზო ძრავის შესყიდვა (ვიბრორეიკისთვის)</t>
  </si>
  <si>
    <t>30.08.2023  10.09.2023  10.10.2023</t>
  </si>
  <si>
    <t>ტკბილეულისა და სასმელების შესყიდვა</t>
  </si>
  <si>
    <t>30.08.2023   05.09.2023  05.10.2023</t>
  </si>
  <si>
    <t>ფერსათისა და ზეგნისთვის წყლის მილების შესყიდვა</t>
  </si>
  <si>
    <t>04.09.2023  09.09.2023  09.10.2023</t>
  </si>
  <si>
    <t>06.09.2023  08.09.2023  10.10.2023</t>
  </si>
  <si>
    <t>39200000;  15800000;  15900000;  33700000</t>
  </si>
  <si>
    <t>კვების პროდუქტების, სასმელების, ერთჯერადი ჭიქებისა და ჰიგიენური საშუალებების შესყიდვა</t>
  </si>
  <si>
    <t>06.09.2023  30.09.2023  30.10.2023</t>
  </si>
  <si>
    <t>შპს "მალიბო გრუპი"</t>
  </si>
  <si>
    <t>33700000;  39800000</t>
  </si>
  <si>
    <t>ჰიგიენური საშუალებებისა და საწმენდი საშუალებების შესყიდვა</t>
  </si>
  <si>
    <t>06.09.2023  25.09.2023  25.10.2023</t>
  </si>
  <si>
    <t>აბრების შესყიდვა</t>
  </si>
  <si>
    <t>07.09.2023  31.12.2023  31.01.2024</t>
  </si>
  <si>
    <t>11.09.2023  10.11.2023  10.12.2023</t>
  </si>
  <si>
    <t xml:space="preserve"> ფერსათის, პირველი ობჩისა და დიმის გზების საპროექტო მომსახურების შესყიდვა</t>
  </si>
  <si>
    <t>სატრანსპორტო მომსახურება მერიისათვის</t>
  </si>
  <si>
    <t>11.09.2023  31.12.2023  31.01.2024</t>
  </si>
  <si>
    <t xml:space="preserve">საქართველოს ფეინთბოლის ეროვნული ფედერაცია </t>
  </si>
  <si>
    <t>ფეინთბოლის ჩემპიონატი</t>
  </si>
  <si>
    <t>11.09.2023  30.09.2023  30.10.22023</t>
  </si>
  <si>
    <t>ჩარჩოების შესყიდვა</t>
  </si>
  <si>
    <t>14.09.2023  25.09.2023  25.10.2023</t>
  </si>
  <si>
    <t>შპს "ჩემი მარკეტი"</t>
  </si>
  <si>
    <t>გურიაში სტიქიით დაზარალებულთათვის პროდუქტების შესყიდვა</t>
  </si>
  <si>
    <t>21.09.2023  30.09.2023  30.10.2023</t>
  </si>
  <si>
    <t>შპს "სამაია"</t>
  </si>
  <si>
    <t>ტურიზმის ცენტრში ღვინის ლაბორატორიის მოწყობის საპროექტო</t>
  </si>
  <si>
    <t>19.09.2023  18.10.2023  18.11.2023</t>
  </si>
  <si>
    <t>15900000;  39200000</t>
  </si>
  <si>
    <t>უალკოჰოლო სასმელებისა და ერთჯერადი ჭიქების შესყიდვა</t>
  </si>
  <si>
    <t>19.09.2023  30.09.2023  30.10.2023</t>
  </si>
  <si>
    <t>ი.მ. "ირინა აბულაძე"</t>
  </si>
  <si>
    <t>სტუმრების გამასპინძლებისთვის ხარჯი</t>
  </si>
  <si>
    <t>20.09.2023  25.09.2023  25.10.2023</t>
  </si>
  <si>
    <t>25.09.2023  31.12.2023  31.01.2024</t>
  </si>
  <si>
    <t>27.09.2023  05.10.2023  05.11.2023</t>
  </si>
  <si>
    <t>25.09.2023  05.10.2023  05.11.2023</t>
  </si>
  <si>
    <t>სხვადასხვა მასალების შესყიდვა კოხიასთვის (სტიქია)</t>
  </si>
  <si>
    <t>სპეციალური ტანსაცმლის შესყიდვა</t>
  </si>
  <si>
    <t>27.09.2023  30.09.2023  30.10.2023</t>
  </si>
  <si>
    <t>შპს "სანდო"</t>
  </si>
  <si>
    <t>28.09.2023  15.10.2023  15.11.2023</t>
  </si>
  <si>
    <t>შპს "პალადა"</t>
  </si>
  <si>
    <t>გუბელაძისა და შანიძის ქუჩის რეაბილიტაცია</t>
  </si>
  <si>
    <t>ფერსათში ენდელაძეების ქუჩის რეაბილიტაცია</t>
  </si>
  <si>
    <t>28.09.2023  31.01.2023   01.03.2024</t>
  </si>
  <si>
    <t>სურათების ბეჭდვა</t>
  </si>
  <si>
    <t>04.10.2023  16.10.2023  16.11.2023</t>
  </si>
  <si>
    <t>მოსაწვევების ბეჭდვა</t>
  </si>
  <si>
    <t>შპს "ოტომოტო"</t>
  </si>
  <si>
    <t>სათარჯიმნო მომსახურეობა</t>
  </si>
  <si>
    <t>05.10.2023  16.10.2023  16.11.2023</t>
  </si>
  <si>
    <t>შპს "მაქსემფეიერვერკ"</t>
  </si>
  <si>
    <t>ფეიერვერკის შესყიდვა</t>
  </si>
  <si>
    <t>31320000;  44423340</t>
  </si>
  <si>
    <t>ტროსისა და კაბელის შესყიდვა</t>
  </si>
  <si>
    <t>03.10.2023  10.10.2023  10.11.2023</t>
  </si>
  <si>
    <t>03.10.2023  06.10.2023  03.11.2023</t>
  </si>
  <si>
    <t>სოფლის პროგრამითა და ადგილობრივი ბიუჯეტის თანადაფინანსებით ქვიშა-ხრეშის შესყიდვა მოწოდებით</t>
  </si>
  <si>
    <t>04.10.2023  03.12.2023  03.01.2024</t>
  </si>
  <si>
    <t>მმ "კობა ტყეშელაშვილი"</t>
  </si>
  <si>
    <t>სიგელების შესყიდვა</t>
  </si>
  <si>
    <t>შპს "გი-ან 2011"</t>
  </si>
  <si>
    <t>კოსტავას ქუჩაზე საყრდენი კედლის მოწყობა</t>
  </si>
  <si>
    <t>06.10.2023  05.12.2023  05.01.2024</t>
  </si>
  <si>
    <t>09.10.2023  19.10.2023  119.11.2023</t>
  </si>
  <si>
    <t>სტიქიით დაზარალებული მოსახლეობისათის მასალების შესყიდვა მოწოდებით (სტიქია)</t>
  </si>
  <si>
    <t>სოფლის პროგრამის ფარგლებში დაფენილისთვის ქვიშა-ხრეშის შესყიდვა</t>
  </si>
  <si>
    <t>09.10.2023  19.10.2023  19.11.2023</t>
  </si>
  <si>
    <t>44500000;  31100000</t>
  </si>
  <si>
    <t>პერფერატორისა და კომპრესორის შესყიდვა</t>
  </si>
  <si>
    <t>12.10.2023  30.10.2023  30.11.2023</t>
  </si>
  <si>
    <t>ი.მ. "ზვიადი გოგოლაძე"</t>
  </si>
  <si>
    <t>საპირფარეშოების მოწყობის საპროექტო</t>
  </si>
  <si>
    <t>13.10.2023  27.11.2023  27.12.2023</t>
  </si>
  <si>
    <t>15800000;  15900000; 39200000</t>
  </si>
  <si>
    <t>უალკოჰოლო სასმელების, პროდუქტებისა და ერთჯერადი ჭიქების შესყიდვა</t>
  </si>
  <si>
    <t>20.10.2023  30.10.2023  30.11.2023</t>
  </si>
  <si>
    <t>ი.მ. "რამაზ მარგველაშვილი"ინტერიერი"</t>
  </si>
  <si>
    <t>კულტურის სახლისა და დიანოსაშვილის მეტალო პლასმასის კარ-ფანჯრის შესყიდვა (სტიქია)</t>
  </si>
  <si>
    <t>24.10.2023  13.11.2023  13.12.2023</t>
  </si>
  <si>
    <t>შპს "საპროექტო ჯგუფი"</t>
  </si>
  <si>
    <t>მთისძირის წყალმომარაგების საპროექტო მომსახურების შესყიდვა</t>
  </si>
  <si>
    <t>24.10.2023  08.12.2023  08.01.2024</t>
  </si>
  <si>
    <t>15800000;  15900000;  18500000</t>
  </si>
  <si>
    <t>ტკბილეულის, სასმელებისა და სასაჩუქრე სუვენირების შესყიდვა</t>
  </si>
  <si>
    <t>27.10.2023  27.10.2023  27.11.2023</t>
  </si>
  <si>
    <t>სსიპ "ფინანსთა სამინისტროს აკადემია"</t>
  </si>
  <si>
    <t>ონლაინ სატრენინგო მომსახურების შესყიდვა ( რამაზ მეფარიშვილი)</t>
  </si>
  <si>
    <t>01.11.2023  27.11.2023   31.01.2024</t>
  </si>
  <si>
    <t>ვარციხის განათება (სოფლის პროგრამა)</t>
  </si>
  <si>
    <t>02.11.2023   22.11.2023  22.12.2023</t>
  </si>
  <si>
    <t>02.11.2023  06.11.2023  04.12.2023</t>
  </si>
  <si>
    <t>მრავალწვერა მავთულის შესყიდვა</t>
  </si>
  <si>
    <t>07.11.2023  10.11.2023  10.12.2023</t>
  </si>
  <si>
    <t>სოფლის პროგრამის ფარგლებში წითელხევში ცხაურის მოწყობა და წყალთაშუაში რკინა/ბეტონის საფარის მოწყობა</t>
  </si>
  <si>
    <t>10.11.2023  10.12.2023  10.01.2024</t>
  </si>
  <si>
    <t>სოფლის პროგრამის ფარგლებში ზედა დიმში სხვადასხვა მასალების შესყიდვა</t>
  </si>
  <si>
    <t>14.11.2023  21.11.2023  21.12.2023</t>
  </si>
  <si>
    <t>ი.მ. "როინ წივწივაძე"</t>
  </si>
  <si>
    <t>სოფლის პროგრამის ფარგლებში დიდველში სკოლამდელი დაწესებულების კეთილმოწყობა</t>
  </si>
  <si>
    <t>14.11.2023  03.12.2023  03.01.2024</t>
  </si>
  <si>
    <t>15800000;  15900000;  39200000</t>
  </si>
  <si>
    <t>ტკბილეულის, სასმელების, ერთჯერადი ჭიქებისა და სხვადასხვა პროდუქტების შესყიდვა</t>
  </si>
  <si>
    <t>15.11..2023  16.11.2023  16.12.2023</t>
  </si>
  <si>
    <t>ი.მ. "გია შოთაძე"</t>
  </si>
  <si>
    <t>სამხატვრო მომსახურება ( ბინის კედლის მოხატვა)</t>
  </si>
  <si>
    <t>20.11.2023  10.12.2023  10.01.2024</t>
  </si>
  <si>
    <t>სოფლის პროგრამის ფარგლებში დაფენილში 26 გრძმ სანიაღვრე არხის შესყიდვა</t>
  </si>
  <si>
    <t>21.11.2023  01.12.2023  01.01.2024</t>
  </si>
  <si>
    <t>შპს ""თეგეტა რითეილი""</t>
  </si>
  <si>
    <t>230000288-00118</t>
  </si>
  <si>
    <t>24.11.2023  31.12.2023  31.01.2024</t>
  </si>
  <si>
    <t>შპს ""ბოსმეტალი""</t>
  </si>
  <si>
    <t>3 ერთეული დროშის შესყიდვა</t>
  </si>
  <si>
    <t>24.11.2023  5.12.2023  5.01.2024</t>
  </si>
  <si>
    <t>ი.მ "'ელისო კობახიძე""</t>
  </si>
  <si>
    <t>15300000; 15800000;  18500000</t>
  </si>
  <si>
    <t>28.112023  5.12.2023  5.01.2024</t>
  </si>
  <si>
    <t>შპს ''თ.ს.ო.ა</t>
  </si>
  <si>
    <t>28.11.2023  31.12.2023  31.01.2024</t>
  </si>
  <si>
    <t>შპს ""მაიპისი""</t>
  </si>
  <si>
    <t>29.11.2023  31.12.2023  31.01.2024</t>
  </si>
  <si>
    <t>შპს ""თეგეტა""</t>
  </si>
  <si>
    <t>30.11.2023  31.12.23  31.01.2024</t>
  </si>
  <si>
    <t>44800000;  31300000;  44200000</t>
  </si>
  <si>
    <t>ი.მ "არჩილ ფულარიანი""</t>
  </si>
  <si>
    <t>კაბელის, საღებავისა და კარების საკეტის შესყიდვა</t>
  </si>
  <si>
    <t>30.11.2023  31.12.2023  31.01.2024</t>
  </si>
  <si>
    <t>ი.მ "სოსო უგრეხელიძე"</t>
  </si>
  <si>
    <t>30.11.2023  10.12.2023  10.01.2024</t>
  </si>
  <si>
    <t>შპს ""იმერი-მოტორსი""</t>
  </si>
  <si>
    <t xml:space="preserve">მანქანების შეკეთება </t>
  </si>
  <si>
    <t>4.12.2023  31..122023  31.01.2024</t>
  </si>
  <si>
    <t>ი.მ ""ლევან ლექვინაძე""</t>
  </si>
  <si>
    <t>4.12.2023  25.12.2023  25.01.2024</t>
  </si>
  <si>
    <t>სს"ვისოლი"</t>
  </si>
  <si>
    <t>4.12.2023  7.12.2023  29.12.2023</t>
  </si>
  <si>
    <t>შპს "'EL-GROUP""</t>
  </si>
  <si>
    <t>საახალწლო განათებების და მოწყობილობების შესყიდვა</t>
  </si>
  <si>
    <t>8.12.2023  15.12.2023  15.01.24</t>
  </si>
  <si>
    <t>ი.მ. "გივი ცერცვაძე"</t>
  </si>
  <si>
    <t>თოვლისგან გზების წმენდა</t>
  </si>
  <si>
    <t>12.12.2023  31.03.2024  30.04.2024</t>
  </si>
  <si>
    <t>შპს "ტელერადიო კომპანია რიონი"</t>
  </si>
  <si>
    <t>სატელევიზიო მომსახურება</t>
  </si>
  <si>
    <t>14.12.2023  27.12.2023  27.01.2024</t>
  </si>
  <si>
    <t>სასაჩუქრე ბარხატის ყუთებისა და დიპლომების შესყიდვა</t>
  </si>
  <si>
    <t>15.12.2023  25.12.2023  25.01.2024</t>
  </si>
  <si>
    <t>გამათბობლის შესყიდვა</t>
  </si>
  <si>
    <t>20.12.2023  22.12.2023  22.01.2024</t>
  </si>
  <si>
    <t>15800000;   15900000;  39200000</t>
  </si>
  <si>
    <t>წყლების, ერთჯერადი ჭიქებისა და სხვადასხვა საკვების შესყიდვა</t>
  </si>
  <si>
    <t>22.12.2023  30.12.2023  30.01.2024</t>
  </si>
  <si>
    <t>ნივის საბურავების შესყიდვა (4 ცალი)</t>
  </si>
  <si>
    <t>26.12.2023  31.12.2023  31.01.2024</t>
  </si>
  <si>
    <t>26.01.2023  30.01.2023  10.03.2023</t>
  </si>
  <si>
    <t>მერიის ეზოში შესასვლელი ჭიშკრისათვის ძრავ მექანიზმის შესყიდვა</t>
  </si>
  <si>
    <t>ბაღდათის მუნიციპალიტეტის გზებზე მოსაწყობად საჭირო საინფორმაციო დაფების “მიმდინარეობს სექციური ვიდეო კონტროლი“ და სხვა ნიშნების სახელმწიფო შესყიდვა-მონტაჟი.</t>
  </si>
  <si>
    <t>02.05.2023  10.05.2023  10.06.2023</t>
  </si>
  <si>
    <t>სამუერნეო საქონლისა და კაბელ-კანალის შესყიდვა (სოფ. პროგრამა)</t>
  </si>
  <si>
    <t>ელექტრო აქსესუარების შესყიდვა</t>
  </si>
  <si>
    <t>ელ. კაბელის გოფრირებული მილის შესყიდვა</t>
  </si>
  <si>
    <t>საღებავებისა და ელექტროდების შესყიდვა, სოფლის პროგრამა (თანადაფინანსება)</t>
  </si>
  <si>
    <t>5 ცალი შავ-თეთრი პრინტერისა და მათთვის საჭირო კარტრიჯების შესყიდვა</t>
  </si>
  <si>
    <t>სოფლის პროგრამის ფარგლებში სოფ. ვარციხეში დამისამართებისთვის აბრების შესყიდვა მონტაჟი</t>
  </si>
  <si>
    <t>ხე მასალის შესყიდვა (სოფ. პროგრამა, სტიქია და ადგ. ბიუჯეტი)</t>
  </si>
  <si>
    <t>ვ. მაიაკოვსკის
საიუბილეო თარიღთან დაკავშირებით (130 წლის იუბილე) გასამართ ღონისძიებისათვის "ღვინო და
მაიაკოვსკი"-სთვის საჭირო ღია სივრცის გახმოვანებისათვის აპარატურის დაქირავება</t>
  </si>
  <si>
    <t>ეწრის სკოლის რეაბილიტაცია (სახ. ბ)</t>
  </si>
  <si>
    <t>თიბისი ლიზინგით ექსკავატორის შესყიდვა</t>
  </si>
  <si>
    <t>ფ/პ "ირინე შიშინაშვილი"</t>
  </si>
  <si>
    <t>შშმ პირთათვის ტკბილეულის შესყიდვა</t>
  </si>
  <si>
    <t>ტრანსპორტით მომსახურების შესყიდვა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</si>
</sst>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font>
    <font>
      <sz val="8"/>
      <name val="Arial"/>
      <family val="2"/>
      <charset val="204"/>
    </font>
    <font>
      <b/>
      <sz val="12"/>
      <name val="Sylfaen"/>
      <family val="1"/>
      <charset val="204"/>
    </font>
    <font>
      <sz val="12"/>
      <name val="Sylfaen"/>
      <family val="1"/>
      <charset val="204"/>
    </font>
    <font>
      <u/>
      <sz val="12"/>
      <name val="Sylfaen"/>
      <family val="1"/>
      <charset val="204"/>
    </font>
    <font>
      <sz val="11"/>
      <name val="Sylfaen"/>
      <family val="1"/>
      <charset val="204"/>
    </font>
    <font>
      <sz val="14"/>
      <name val="Sylfaen"/>
      <family val="1"/>
      <charset val="204"/>
    </font>
    <font>
      <sz val="11"/>
      <color rgb="FF222222"/>
      <name val="Verdana"/>
      <family val="2"/>
      <charset val="204"/>
    </font>
    <font>
      <u/>
      <sz val="11"/>
      <name val="Sylfaen"/>
      <family val="1"/>
      <charset val="204"/>
    </font>
    <font>
      <sz val="11"/>
      <name val="Arial"/>
      <family val="2"/>
      <charset val="204"/>
    </font>
    <font>
      <sz val="11"/>
      <color rgb="FF000000"/>
      <name val="Arial"/>
      <family val="2"/>
      <charset val="204"/>
    </font>
    <font>
      <sz val="11"/>
      <color rgb="FF363636"/>
      <name val="Verdana"/>
      <family val="2"/>
      <charset val="204"/>
    </font>
    <font>
      <sz val="11"/>
      <color rgb="FF222222"/>
      <name val="Arial"/>
      <family val="2"/>
      <charset val="204"/>
    </font>
    <font>
      <sz val="11"/>
      <name val="Verdana"/>
      <family val="2"/>
      <charset val="204"/>
    </font>
    <font>
      <b/>
      <sz val="11"/>
      <name val="Sylfaen"/>
      <family val="1"/>
    </font>
    <font>
      <sz val="11"/>
      <name val="Arial"/>
      <family val="2"/>
    </font>
    <font>
      <sz val="10"/>
      <name val="Arial"/>
      <family val="2"/>
    </font>
    <font>
      <sz val="11"/>
      <color rgb="FF222222"/>
      <name val="Verdana"/>
      <family val="2"/>
    </font>
    <font>
      <sz val="10"/>
      <name val="Verdana"/>
      <family val="2"/>
    </font>
    <font>
      <sz val="11"/>
      <name val="Verdana"/>
      <family val="2"/>
    </font>
    <font>
      <b/>
      <sz val="10"/>
      <name val="Verdana"/>
      <family val="2"/>
    </font>
    <font>
      <sz val="11"/>
      <color theme="1"/>
      <name val="Verdana"/>
      <family val="2"/>
    </font>
    <font>
      <b/>
      <sz val="11"/>
      <color theme="1"/>
      <name val="Sylfaen"/>
      <family val="1"/>
    </font>
    <font>
      <b/>
      <sz val="11"/>
      <color rgb="FF222222"/>
      <name val="Sylfaen"/>
      <family val="1"/>
    </font>
    <font>
      <sz val="11"/>
      <name val="Sylfaen"/>
      <family val="1"/>
    </font>
    <font>
      <sz val="11"/>
      <name val="Times New Roman"/>
      <family val="1"/>
    </font>
    <font>
      <b/>
      <sz val="11"/>
      <color rgb="FF222222"/>
      <name val="Verdana"/>
      <family val="2"/>
    </font>
    <font>
      <sz val="10"/>
      <color rgb="FF222222"/>
      <name val="Verdana"/>
      <family val="2"/>
    </font>
    <font>
      <sz val="11"/>
      <color theme="1"/>
      <name val="Sylfaen"/>
      <family val="1"/>
      <charset val="204"/>
    </font>
    <font>
      <b/>
      <sz val="12"/>
      <color theme="1"/>
      <name val="Sylfaen"/>
      <family val="1"/>
      <charset val="204"/>
    </font>
    <font>
      <sz val="12"/>
      <color theme="1"/>
      <name val="Sylfaen"/>
      <family val="1"/>
      <charset val="204"/>
    </font>
    <font>
      <sz val="14"/>
      <color theme="1"/>
      <name val="Sylfaen"/>
      <family val="1"/>
      <charset val="204"/>
    </font>
    <font>
      <b/>
      <sz val="10"/>
      <color theme="1"/>
      <name val="Sylfae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3" fillId="2" borderId="0" xfId="0" applyFont="1" applyFill="1"/>
    <xf numFmtId="0" fontId="2" fillId="2" borderId="0" xfId="0" applyFont="1" applyFill="1"/>
    <xf numFmtId="0" fontId="4" fillId="2" borderId="1" xfId="0" applyFont="1" applyFill="1" applyBorder="1" applyAlignment="1">
      <alignment horizontal="center" vertical="center" wrapText="1"/>
    </xf>
    <xf numFmtId="0" fontId="3" fillId="2" borderId="0" xfId="0" applyFont="1" applyFill="1" applyAlignment="1">
      <alignment wrapText="1"/>
    </xf>
    <xf numFmtId="0" fontId="6" fillId="2" borderId="0" xfId="0" applyFont="1" applyFill="1"/>
    <xf numFmtId="0" fontId="7" fillId="0" borderId="1" xfId="0" applyFont="1" applyBorder="1" applyAlignment="1">
      <alignment wrapText="1"/>
    </xf>
    <xf numFmtId="0" fontId="5" fillId="2" borderId="1" xfId="0" applyFont="1" applyFill="1" applyBorder="1" applyAlignment="1">
      <alignment vertical="center" wrapText="1"/>
    </xf>
    <xf numFmtId="0" fontId="7" fillId="0" borderId="1" xfId="0" applyFont="1" applyBorder="1" applyAlignment="1">
      <alignment vertical="center" wrapText="1"/>
    </xf>
    <xf numFmtId="49" fontId="5" fillId="2" borderId="1" xfId="0" applyNumberFormat="1" applyFont="1" applyFill="1" applyBorder="1" applyAlignment="1">
      <alignment vertical="center" wrapText="1"/>
    </xf>
    <xf numFmtId="0" fontId="9"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vertical="center"/>
    </xf>
    <xf numFmtId="0" fontId="9" fillId="0" borderId="1" xfId="0" applyFont="1" applyBorder="1" applyAlignment="1">
      <alignment vertical="center" wrapText="1"/>
    </xf>
    <xf numFmtId="0" fontId="7" fillId="0" borderId="1" xfId="0" applyFont="1" applyBorder="1" applyAlignment="1">
      <alignment vertical="center"/>
    </xf>
    <xf numFmtId="0" fontId="11" fillId="0" borderId="1" xfId="0" applyFont="1" applyBorder="1" applyAlignment="1">
      <alignment vertical="center" wrapText="1"/>
    </xf>
    <xf numFmtId="0" fontId="5" fillId="2" borderId="1" xfId="0" applyFont="1" applyFill="1" applyBorder="1" applyAlignment="1">
      <alignment vertical="center"/>
    </xf>
    <xf numFmtId="0" fontId="9" fillId="0" borderId="1" xfId="0" applyFont="1" applyBorder="1" applyAlignment="1">
      <alignment wrapText="1"/>
    </xf>
    <xf numFmtId="0" fontId="10" fillId="0" borderId="1" xfId="0" applyFont="1" applyBorder="1" applyAlignment="1">
      <alignment wrapText="1"/>
    </xf>
    <xf numFmtId="0" fontId="13" fillId="0" borderId="1" xfId="0" applyFont="1" applyBorder="1" applyAlignment="1">
      <alignment vertical="center" wrapText="1"/>
    </xf>
    <xf numFmtId="0" fontId="7" fillId="3" borderId="1" xfId="0" applyFont="1" applyFill="1" applyBorder="1" applyAlignment="1">
      <alignment vertical="center" wrapText="1"/>
    </xf>
    <xf numFmtId="0" fontId="10" fillId="0" borderId="1" xfId="0" applyFont="1" applyBorder="1" applyAlignment="1"/>
    <xf numFmtId="0" fontId="12" fillId="0" borderId="1" xfId="0" applyFont="1" applyBorder="1" applyAlignment="1"/>
    <xf numFmtId="0" fontId="13" fillId="0" borderId="1" xfId="0" applyFont="1" applyBorder="1" applyAlignment="1">
      <alignment vertical="center"/>
    </xf>
    <xf numFmtId="0" fontId="13" fillId="0" borderId="1" xfId="0" applyFont="1" applyBorder="1" applyAlignment="1"/>
    <xf numFmtId="0" fontId="14" fillId="2" borderId="1" xfId="0" applyFont="1" applyFill="1" applyBorder="1" applyAlignment="1">
      <alignment vertical="center" wrapText="1"/>
    </xf>
    <xf numFmtId="0" fontId="14" fillId="2" borderId="1" xfId="0" applyFont="1" applyFill="1" applyBorder="1" applyAlignment="1">
      <alignment vertical="center"/>
    </xf>
    <xf numFmtId="0" fontId="3" fillId="2" borderId="1" xfId="0" applyFont="1" applyFill="1" applyBorder="1" applyAlignment="1">
      <alignment wrapText="1"/>
    </xf>
    <xf numFmtId="0" fontId="2" fillId="2" borderId="1" xfId="0" applyFont="1" applyFill="1" applyBorder="1"/>
    <xf numFmtId="0" fontId="3" fillId="2" borderId="1" xfId="0" applyFont="1" applyFill="1" applyBorder="1"/>
    <xf numFmtId="0" fontId="2" fillId="2" borderId="1" xfId="0" applyFont="1" applyFill="1" applyBorder="1" applyAlignment="1">
      <alignment wrapText="1"/>
    </xf>
    <xf numFmtId="0" fontId="18" fillId="0" borderId="1" xfId="0" applyFont="1" applyBorder="1" applyAlignment="1">
      <alignment horizontal="right" vertical="center" wrapText="1"/>
    </xf>
    <xf numFmtId="0" fontId="17" fillId="3" borderId="1" xfId="0" applyFont="1" applyFill="1" applyBorder="1" applyAlignment="1">
      <alignment vertical="center" wrapText="1"/>
    </xf>
    <xf numFmtId="0" fontId="16" fillId="0" borderId="1" xfId="0" applyFont="1" applyBorder="1" applyAlignment="1">
      <alignment wrapText="1"/>
    </xf>
    <xf numFmtId="0" fontId="16" fillId="0" borderId="1" xfId="0" applyFont="1" applyBorder="1" applyAlignment="1">
      <alignment vertical="center" wrapText="1"/>
    </xf>
    <xf numFmtId="0" fontId="19" fillId="0" borderId="1" xfId="0" applyFont="1" applyBorder="1" applyAlignment="1">
      <alignment vertical="center" wrapText="1"/>
    </xf>
    <xf numFmtId="0" fontId="2" fillId="2" borderId="1" xfId="0" applyFont="1" applyFill="1" applyBorder="1" applyAlignment="1">
      <alignment vertical="center"/>
    </xf>
    <xf numFmtId="0" fontId="3" fillId="2" borderId="1" xfId="0" applyFont="1" applyFill="1" applyBorder="1" applyAlignment="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6" fillId="2" borderId="1" xfId="0" applyFont="1" applyFill="1" applyBorder="1"/>
    <xf numFmtId="49" fontId="3" fillId="2" borderId="1" xfId="0" applyNumberFormat="1" applyFont="1" applyFill="1" applyBorder="1"/>
    <xf numFmtId="0" fontId="3" fillId="2" borderId="1" xfId="0" applyFont="1" applyFill="1" applyBorder="1" applyAlignment="1"/>
    <xf numFmtId="0" fontId="4" fillId="2" borderId="1" xfId="0" applyFont="1" applyFill="1" applyBorder="1" applyAlignment="1">
      <alignment vertical="center" wrapText="1"/>
    </xf>
    <xf numFmtId="0" fontId="5" fillId="2" borderId="1" xfId="0" applyFont="1" applyFill="1" applyBorder="1" applyAlignment="1">
      <alignment wrapText="1"/>
    </xf>
    <xf numFmtId="0" fontId="15" fillId="0" borderId="1" xfId="0" applyFont="1" applyBorder="1" applyAlignment="1">
      <alignment wrapText="1"/>
    </xf>
    <xf numFmtId="0" fontId="17" fillId="0" borderId="1" xfId="0" applyFont="1" applyBorder="1" applyAlignment="1">
      <alignment wrapText="1"/>
    </xf>
    <xf numFmtId="0" fontId="17" fillId="0" borderId="0" xfId="0" applyFont="1" applyAlignment="1">
      <alignment vertical="center" wrapText="1"/>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17" fillId="0" borderId="1" xfId="0" applyFont="1" applyBorder="1" applyAlignment="1">
      <alignment vertical="center" wrapText="1"/>
    </xf>
    <xf numFmtId="0" fontId="20" fillId="0" borderId="0" xfId="0" applyFont="1"/>
    <xf numFmtId="0" fontId="2" fillId="2" borderId="1" xfId="0" applyFont="1" applyFill="1" applyBorder="1" applyAlignment="1">
      <alignment horizontal="center" vertical="center" wrapText="1"/>
    </xf>
    <xf numFmtId="0" fontId="16" fillId="0" borderId="0" xfId="0" applyFont="1" applyAlignment="1">
      <alignment wrapText="1"/>
    </xf>
    <xf numFmtId="49" fontId="3" fillId="2" borderId="1" xfId="0" applyNumberFormat="1" applyFont="1" applyFill="1" applyBorder="1" applyAlignment="1">
      <alignment wrapText="1"/>
    </xf>
    <xf numFmtId="49" fontId="3" fillId="2" borderId="1" xfId="0" applyNumberFormat="1" applyFont="1" applyFill="1" applyBorder="1" applyAlignment="1">
      <alignment horizontal="center" vertical="center" wrapText="1"/>
    </xf>
    <xf numFmtId="0" fontId="2" fillId="2" borderId="5" xfId="0" applyFont="1" applyFill="1" applyBorder="1"/>
    <xf numFmtId="0" fontId="3" fillId="2" borderId="5" xfId="0" applyFont="1" applyFill="1" applyBorder="1"/>
    <xf numFmtId="0" fontId="3" fillId="2" borderId="5" xfId="0" applyFont="1" applyFill="1" applyBorder="1" applyAlignment="1">
      <alignment wrapText="1"/>
    </xf>
    <xf numFmtId="0" fontId="22" fillId="0" borderId="0" xfId="0" applyFont="1"/>
    <xf numFmtId="0" fontId="2" fillId="2" borderId="6" xfId="0" applyFont="1" applyFill="1" applyBorder="1"/>
    <xf numFmtId="0" fontId="3" fillId="2" borderId="6" xfId="0" applyFont="1" applyFill="1" applyBorder="1"/>
    <xf numFmtId="0" fontId="3" fillId="2" borderId="6" xfId="0" applyFont="1" applyFill="1" applyBorder="1" applyAlignment="1">
      <alignment wrapText="1"/>
    </xf>
    <xf numFmtId="0" fontId="4" fillId="2" borderId="6" xfId="0" applyFont="1" applyFill="1" applyBorder="1" applyAlignment="1">
      <alignment horizontal="center" vertical="center" wrapText="1"/>
    </xf>
    <xf numFmtId="0" fontId="15" fillId="0" borderId="0" xfId="0" applyFont="1" applyAlignment="1">
      <alignment wrapText="1"/>
    </xf>
    <xf numFmtId="0" fontId="2" fillId="2" borderId="0" xfId="0" applyFont="1" applyFill="1" applyAlignment="1">
      <alignment wrapText="1"/>
    </xf>
    <xf numFmtId="0" fontId="7" fillId="0" borderId="1" xfId="0" applyFont="1" applyFill="1" applyBorder="1" applyAlignment="1">
      <alignment vertical="center" wrapText="1"/>
    </xf>
    <xf numFmtId="0" fontId="0" fillId="0" borderId="0" xfId="0" applyAlignment="1">
      <alignment horizontal="center" vertical="center" wrapText="1"/>
    </xf>
    <xf numFmtId="0" fontId="24" fillId="0" borderId="1" xfId="0" applyFont="1" applyBorder="1" applyAlignment="1">
      <alignment wrapText="1"/>
    </xf>
    <xf numFmtId="0" fontId="26" fillId="0" borderId="1" xfId="0" applyFont="1" applyBorder="1" applyAlignment="1">
      <alignment wrapText="1"/>
    </xf>
    <xf numFmtId="0" fontId="22" fillId="0" borderId="1" xfId="0" applyFont="1" applyBorder="1"/>
    <xf numFmtId="0" fontId="0" fillId="0" borderId="1" xfId="0" applyBorder="1" applyAlignment="1">
      <alignment vertical="center"/>
    </xf>
    <xf numFmtId="0" fontId="27" fillId="0" borderId="0" xfId="0" applyFont="1" applyAlignment="1">
      <alignment wrapText="1"/>
    </xf>
    <xf numFmtId="0" fontId="27" fillId="0" borderId="0" xfId="0" applyFont="1" applyAlignment="1">
      <alignment horizontal="center" wrapText="1"/>
    </xf>
    <xf numFmtId="0" fontId="17" fillId="0" borderId="0" xfId="0" applyFont="1" applyAlignment="1">
      <alignment wrapText="1"/>
    </xf>
    <xf numFmtId="0" fontId="21" fillId="0" borderId="1" xfId="0" applyFont="1" applyBorder="1" applyAlignment="1">
      <alignment vertical="center" wrapText="1"/>
    </xf>
    <xf numFmtId="0" fontId="6" fillId="2" borderId="1" xfId="0" applyFont="1" applyFill="1" applyBorder="1" applyAlignment="1">
      <alignment vertical="center"/>
    </xf>
    <xf numFmtId="0" fontId="0" fillId="0" borderId="0" xfId="0" applyAlignment="1">
      <alignment wrapText="1"/>
    </xf>
    <xf numFmtId="0" fontId="26" fillId="0" borderId="0" xfId="0" applyFont="1"/>
    <xf numFmtId="0" fontId="3" fillId="0" borderId="0" xfId="0" applyFont="1" applyFill="1"/>
    <xf numFmtId="0" fontId="5" fillId="0" borderId="1" xfId="0" applyFont="1" applyFill="1" applyBorder="1" applyAlignment="1">
      <alignment wrapText="1"/>
    </xf>
    <xf numFmtId="0" fontId="2" fillId="0" borderId="1" xfId="0" applyFont="1" applyFill="1" applyBorder="1" applyAlignment="1">
      <alignment vertical="center"/>
    </xf>
    <xf numFmtId="0" fontId="3" fillId="0" borderId="1" xfId="0" applyFont="1" applyFill="1" applyBorder="1" applyAlignment="1">
      <alignment vertical="center"/>
    </xf>
    <xf numFmtId="49" fontId="3" fillId="0" borderId="1" xfId="0" applyNumberFormat="1" applyFont="1" applyFill="1" applyBorder="1" applyAlignment="1">
      <alignment vertical="center"/>
    </xf>
    <xf numFmtId="0" fontId="17" fillId="0" borderId="1" xfId="0" applyFont="1" applyFill="1" applyBorder="1" applyAlignment="1">
      <alignment vertical="center" wrapText="1"/>
    </xf>
    <xf numFmtId="0" fontId="6" fillId="0" borderId="1" xfId="0" applyFont="1" applyFill="1" applyBorder="1"/>
    <xf numFmtId="0" fontId="2" fillId="0" borderId="1" xfId="0" applyFont="1" applyFill="1" applyBorder="1"/>
    <xf numFmtId="0" fontId="3" fillId="0" borderId="1" xfId="0" applyFont="1" applyFill="1" applyBorder="1"/>
    <xf numFmtId="0" fontId="3" fillId="0" borderId="1" xfId="0" applyFont="1" applyFill="1" applyBorder="1" applyAlignment="1">
      <alignment wrapText="1"/>
    </xf>
    <xf numFmtId="0" fontId="2" fillId="0" borderId="1" xfId="0" applyFont="1" applyFill="1" applyBorder="1" applyAlignment="1">
      <alignment wrapText="1"/>
    </xf>
    <xf numFmtId="0" fontId="17" fillId="0" borderId="0" xfId="0" applyFont="1" applyFill="1" applyAlignment="1">
      <alignment wrapText="1"/>
    </xf>
    <xf numFmtId="0" fontId="28" fillId="2" borderId="1" xfId="0" applyFont="1" applyFill="1" applyBorder="1" applyAlignment="1">
      <alignment wrapText="1"/>
    </xf>
    <xf numFmtId="0" fontId="29" fillId="2" borderId="1" xfId="0" applyFont="1" applyFill="1" applyBorder="1" applyAlignment="1">
      <alignment wrapText="1"/>
    </xf>
    <xf numFmtId="0" fontId="30" fillId="2" borderId="1" xfId="0" applyFont="1" applyFill="1" applyBorder="1"/>
    <xf numFmtId="0" fontId="30" fillId="2" borderId="1" xfId="0" applyFont="1" applyFill="1" applyBorder="1" applyAlignment="1">
      <alignment wrapText="1"/>
    </xf>
    <xf numFmtId="0" fontId="29" fillId="2" borderId="1" xfId="0" applyFont="1" applyFill="1" applyBorder="1"/>
    <xf numFmtId="0" fontId="31" fillId="2" borderId="1" xfId="0" applyFont="1" applyFill="1" applyBorder="1"/>
    <xf numFmtId="0" fontId="30" fillId="2" borderId="0" xfId="0" applyFont="1" applyFill="1"/>
    <xf numFmtId="0" fontId="14" fillId="0" borderId="1" xfId="0" applyFont="1" applyFill="1" applyBorder="1" applyAlignment="1">
      <alignment vertical="center" wrapText="1"/>
    </xf>
    <xf numFmtId="0" fontId="32" fillId="0" borderId="0" xfId="0" applyFont="1" applyFill="1"/>
    <xf numFmtId="49" fontId="3" fillId="0" borderId="1" xfId="0" applyNumberFormat="1" applyFont="1" applyFill="1" applyBorder="1"/>
    <xf numFmtId="0" fontId="23" fillId="0" borderId="0" xfId="0" applyFont="1" applyFill="1" applyAlignment="1">
      <alignment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5" xfId="0" applyFont="1" applyFill="1" applyBorder="1" applyAlignment="1">
      <alignment horizontal="center"/>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0" fontId="5" fillId="2" borderId="5"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3" dist="53882" dir="13500000">
            <a:srgbClr val="808080">
              <a:alpha val="50000"/>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3" dist="53882" dir="13500000">
            <a:srgbClr val="808080">
              <a:alpha val="50000"/>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692"/>
  <sheetViews>
    <sheetView tabSelected="1" topLeftCell="B164" zoomScale="75" zoomScaleNormal="75" workbookViewId="0">
      <selection activeCell="F329" sqref="F329"/>
    </sheetView>
  </sheetViews>
  <sheetFormatPr defaultRowHeight="18" x14ac:dyDescent="0.35"/>
  <cols>
    <col min="1" max="1" width="0.28515625" style="1" hidden="1" customWidth="1"/>
    <col min="2" max="2" width="7.28515625" style="2" customWidth="1"/>
    <col min="3" max="3" width="31.42578125" style="2" customWidth="1"/>
    <col min="4" max="4" width="21.85546875" style="1" customWidth="1"/>
    <col min="5" max="5" width="16.85546875" style="1" customWidth="1"/>
    <col min="6" max="6" width="61.140625" style="1" customWidth="1"/>
    <col min="7" max="7" width="29.85546875" style="4" customWidth="1"/>
    <col min="8" max="8" width="1.7109375" style="2" hidden="1" customWidth="1"/>
    <col min="9" max="9" width="15.7109375" style="1" customWidth="1"/>
    <col min="10" max="10" width="15.140625" style="1" customWidth="1"/>
    <col min="11" max="11" width="14.7109375" style="3" customWidth="1"/>
    <col min="12" max="12" width="16.7109375" style="1" customWidth="1"/>
    <col min="13" max="16384" width="9.140625" style="1"/>
  </cols>
  <sheetData>
    <row r="1" spans="2:13" ht="21" hidden="1" customHeight="1" x14ac:dyDescent="0.35">
      <c r="B1" s="44"/>
      <c r="C1" s="44"/>
      <c r="D1" s="44"/>
      <c r="E1" s="44"/>
      <c r="F1" s="44"/>
      <c r="G1" s="27"/>
      <c r="H1" s="44"/>
      <c r="I1" s="44"/>
      <c r="J1" s="44"/>
      <c r="K1" s="45"/>
      <c r="L1" s="29"/>
    </row>
    <row r="2" spans="2:13" ht="17.25" hidden="1" customHeight="1" x14ac:dyDescent="0.35">
      <c r="B2" s="44"/>
      <c r="C2" s="44"/>
      <c r="D2" s="44"/>
      <c r="E2" s="44"/>
      <c r="F2" s="44"/>
      <c r="G2" s="27"/>
      <c r="H2" s="44"/>
      <c r="I2" s="44"/>
      <c r="J2" s="44"/>
      <c r="K2" s="45"/>
      <c r="L2" s="29"/>
    </row>
    <row r="3" spans="2:13" ht="16.5" hidden="1" customHeight="1" x14ac:dyDescent="0.35">
      <c r="B3" s="44"/>
      <c r="C3" s="44"/>
      <c r="D3" s="44"/>
      <c r="E3" s="44"/>
      <c r="F3" s="44"/>
      <c r="G3" s="27"/>
      <c r="H3" s="44"/>
      <c r="I3" s="44"/>
      <c r="J3" s="44"/>
      <c r="K3" s="45"/>
      <c r="L3" s="29"/>
    </row>
    <row r="4" spans="2:13" ht="16.5" hidden="1" customHeight="1" x14ac:dyDescent="0.35">
      <c r="B4" s="44"/>
      <c r="C4" s="44"/>
      <c r="D4" s="44"/>
      <c r="E4" s="44"/>
      <c r="F4" s="44"/>
      <c r="G4" s="27"/>
      <c r="H4" s="44"/>
      <c r="I4" s="44"/>
      <c r="J4" s="44"/>
      <c r="K4" s="45"/>
      <c r="L4" s="29"/>
    </row>
    <row r="5" spans="2:13" ht="16.5" hidden="1" customHeight="1" x14ac:dyDescent="0.35">
      <c r="B5" s="44"/>
      <c r="C5" s="44"/>
      <c r="D5" s="44"/>
      <c r="E5" s="44"/>
      <c r="F5" s="44"/>
      <c r="G5" s="27"/>
      <c r="H5" s="44"/>
      <c r="I5" s="44"/>
      <c r="J5" s="44"/>
      <c r="K5" s="45"/>
      <c r="L5" s="29"/>
    </row>
    <row r="6" spans="2:13" ht="21.75" hidden="1" customHeight="1" x14ac:dyDescent="0.35">
      <c r="B6" s="44"/>
      <c r="C6" s="44"/>
      <c r="D6" s="44"/>
      <c r="E6" s="44"/>
      <c r="F6" s="44"/>
      <c r="G6" s="27"/>
      <c r="H6" s="44"/>
      <c r="I6" s="44"/>
      <c r="J6" s="44"/>
      <c r="K6" s="45"/>
      <c r="L6" s="29"/>
    </row>
    <row r="7" spans="2:13" ht="87.75" customHeight="1" x14ac:dyDescent="0.35">
      <c r="B7" s="104" t="s">
        <v>57</v>
      </c>
      <c r="C7" s="105"/>
      <c r="D7" s="105"/>
      <c r="E7" s="105"/>
      <c r="F7" s="105"/>
      <c r="G7" s="105"/>
      <c r="H7" s="105"/>
      <c r="I7" s="105"/>
      <c r="J7" s="105"/>
      <c r="K7" s="105"/>
      <c r="L7" s="106"/>
      <c r="M7" s="5"/>
    </row>
    <row r="8" spans="2:13" ht="409.5" x14ac:dyDescent="0.35">
      <c r="B8" s="7" t="s">
        <v>4</v>
      </c>
      <c r="C8" s="7" t="s">
        <v>2</v>
      </c>
      <c r="D8" s="7" t="s">
        <v>1</v>
      </c>
      <c r="E8" s="7" t="s">
        <v>6</v>
      </c>
      <c r="F8" s="7" t="s">
        <v>3</v>
      </c>
      <c r="G8" s="7" t="s">
        <v>7</v>
      </c>
      <c r="H8" s="7" t="s">
        <v>0</v>
      </c>
      <c r="I8" s="7" t="s">
        <v>5</v>
      </c>
      <c r="J8" s="7" t="s">
        <v>9</v>
      </c>
      <c r="K8" s="41" t="s">
        <v>8</v>
      </c>
      <c r="L8" s="42" t="s">
        <v>21</v>
      </c>
      <c r="M8" s="5"/>
    </row>
    <row r="9" spans="2:13" ht="30" x14ac:dyDescent="0.35">
      <c r="B9" s="46">
        <v>1</v>
      </c>
      <c r="C9" s="25" t="s">
        <v>32</v>
      </c>
      <c r="D9" s="23" t="s">
        <v>33</v>
      </c>
      <c r="E9" s="7">
        <v>64212000</v>
      </c>
      <c r="F9" s="7" t="s">
        <v>34</v>
      </c>
      <c r="G9" s="8" t="s">
        <v>35</v>
      </c>
      <c r="H9" s="7"/>
      <c r="I9" s="7" t="s">
        <v>17</v>
      </c>
      <c r="J9" s="7">
        <v>28000</v>
      </c>
      <c r="K9" s="7">
        <v>28000</v>
      </c>
      <c r="L9" s="42">
        <f>J9-K9</f>
        <v>0</v>
      </c>
      <c r="M9" s="5"/>
    </row>
    <row r="10" spans="2:13" ht="54" x14ac:dyDescent="0.35">
      <c r="B10" s="46">
        <v>2</v>
      </c>
      <c r="C10" s="67" t="s">
        <v>30</v>
      </c>
      <c r="D10" s="23">
        <v>220162834</v>
      </c>
      <c r="E10" s="9" t="s">
        <v>36</v>
      </c>
      <c r="F10" s="7" t="s">
        <v>31</v>
      </c>
      <c r="G10" s="20" t="s">
        <v>37</v>
      </c>
      <c r="H10" s="20"/>
      <c r="I10" s="7" t="s">
        <v>11</v>
      </c>
      <c r="J10" s="7">
        <v>1818</v>
      </c>
      <c r="K10" s="7">
        <v>1818</v>
      </c>
      <c r="L10" s="42">
        <f t="shared" ref="L10:L72" si="0">J10-K10</f>
        <v>0</v>
      </c>
      <c r="M10" s="5"/>
    </row>
    <row r="11" spans="2:13" ht="28.5" x14ac:dyDescent="0.35">
      <c r="B11" s="46">
        <v>3</v>
      </c>
      <c r="C11" s="25" t="s">
        <v>27</v>
      </c>
      <c r="D11" s="10">
        <v>220165277</v>
      </c>
      <c r="E11" s="9" t="s">
        <v>38</v>
      </c>
      <c r="F11" s="7" t="s">
        <v>28</v>
      </c>
      <c r="G11" s="11" t="s">
        <v>39</v>
      </c>
      <c r="H11" s="7"/>
      <c r="I11" s="7" t="s">
        <v>11</v>
      </c>
      <c r="J11" s="12">
        <v>660</v>
      </c>
      <c r="K11" s="12">
        <v>660</v>
      </c>
      <c r="L11" s="42">
        <f t="shared" si="0"/>
        <v>0</v>
      </c>
      <c r="M11" s="5"/>
    </row>
    <row r="12" spans="2:13" ht="30" x14ac:dyDescent="0.35">
      <c r="B12" s="46">
        <v>4</v>
      </c>
      <c r="C12" s="25" t="s">
        <v>24</v>
      </c>
      <c r="D12" s="23">
        <v>220170112</v>
      </c>
      <c r="E12" s="7">
        <v>92400000</v>
      </c>
      <c r="F12" s="13" t="s">
        <v>40</v>
      </c>
      <c r="G12" s="8" t="s">
        <v>39</v>
      </c>
      <c r="H12" s="7"/>
      <c r="I12" s="7" t="s">
        <v>11</v>
      </c>
      <c r="J12" s="7">
        <v>3600</v>
      </c>
      <c r="K12" s="7">
        <v>3600</v>
      </c>
      <c r="L12" s="42">
        <f t="shared" si="0"/>
        <v>0</v>
      </c>
      <c r="M12" s="5"/>
    </row>
    <row r="13" spans="2:13" ht="54" customHeight="1" x14ac:dyDescent="0.35">
      <c r="B13" s="46">
        <v>5</v>
      </c>
      <c r="C13" s="25" t="s">
        <v>41</v>
      </c>
      <c r="D13" s="23">
        <v>220166016</v>
      </c>
      <c r="E13" s="9" t="s">
        <v>38</v>
      </c>
      <c r="F13" s="13" t="s">
        <v>42</v>
      </c>
      <c r="G13" s="8" t="s">
        <v>43</v>
      </c>
      <c r="H13" s="7"/>
      <c r="I13" s="7" t="s">
        <v>11</v>
      </c>
      <c r="J13" s="7">
        <v>600</v>
      </c>
      <c r="K13" s="7">
        <v>600</v>
      </c>
      <c r="L13" s="42">
        <f t="shared" si="0"/>
        <v>0</v>
      </c>
      <c r="M13" s="5"/>
    </row>
    <row r="14" spans="2:13" ht="64.5" customHeight="1" x14ac:dyDescent="0.35">
      <c r="B14" s="46">
        <v>6</v>
      </c>
      <c r="C14" s="28" t="s">
        <v>15</v>
      </c>
      <c r="D14" s="23">
        <v>220166025</v>
      </c>
      <c r="E14" s="7">
        <v>92224000</v>
      </c>
      <c r="F14" s="13" t="s">
        <v>44</v>
      </c>
      <c r="G14" s="8" t="s">
        <v>45</v>
      </c>
      <c r="H14" s="7"/>
      <c r="I14" s="7" t="s">
        <v>11</v>
      </c>
      <c r="J14" s="7">
        <v>3685</v>
      </c>
      <c r="K14" s="7">
        <v>3685</v>
      </c>
      <c r="L14" s="42">
        <f t="shared" si="0"/>
        <v>0</v>
      </c>
      <c r="M14" s="5"/>
    </row>
    <row r="15" spans="2:13" ht="54.75" customHeight="1" x14ac:dyDescent="0.35">
      <c r="B15" s="46">
        <v>7</v>
      </c>
      <c r="C15" s="28" t="s">
        <v>46</v>
      </c>
      <c r="D15" s="23">
        <v>220026393</v>
      </c>
      <c r="E15" s="7">
        <v>60100000</v>
      </c>
      <c r="F15" s="13" t="s">
        <v>25</v>
      </c>
      <c r="G15" s="20" t="s">
        <v>47</v>
      </c>
      <c r="H15" s="20"/>
      <c r="I15" s="7" t="s">
        <v>10</v>
      </c>
      <c r="J15" s="7">
        <v>41905</v>
      </c>
      <c r="K15" s="7">
        <v>41905</v>
      </c>
      <c r="L15" s="42">
        <f t="shared" si="0"/>
        <v>0</v>
      </c>
      <c r="M15" s="5"/>
    </row>
    <row r="16" spans="2:13" ht="69.75" customHeight="1" x14ac:dyDescent="0.35">
      <c r="B16" s="46">
        <v>8</v>
      </c>
      <c r="C16" s="25" t="s">
        <v>18</v>
      </c>
      <c r="D16" s="10">
        <v>220025568</v>
      </c>
      <c r="E16" s="7">
        <v>55500000</v>
      </c>
      <c r="F16" s="13" t="s">
        <v>48</v>
      </c>
      <c r="G16" s="11" t="s">
        <v>49</v>
      </c>
      <c r="H16" s="7"/>
      <c r="I16" s="7" t="s">
        <v>10</v>
      </c>
      <c r="J16" s="7">
        <v>53486</v>
      </c>
      <c r="K16" s="7">
        <v>51835</v>
      </c>
      <c r="L16" s="42">
        <f t="shared" si="0"/>
        <v>1651</v>
      </c>
      <c r="M16" s="5"/>
    </row>
    <row r="17" spans="2:13" ht="28.5" x14ac:dyDescent="0.35">
      <c r="B17" s="46">
        <v>9</v>
      </c>
      <c r="C17" s="25" t="s">
        <v>16</v>
      </c>
      <c r="D17" s="14">
        <v>220168791</v>
      </c>
      <c r="E17" s="7">
        <v>72400000</v>
      </c>
      <c r="F17" s="8" t="s">
        <v>23</v>
      </c>
      <c r="G17" s="15" t="s">
        <v>45</v>
      </c>
      <c r="H17" s="7"/>
      <c r="I17" s="7" t="s">
        <v>11</v>
      </c>
      <c r="J17" s="16">
        <v>4685</v>
      </c>
      <c r="K17" s="16">
        <v>4685</v>
      </c>
      <c r="L17" s="42">
        <f t="shared" si="0"/>
        <v>0</v>
      </c>
      <c r="M17" s="5"/>
    </row>
    <row r="18" spans="2:13" ht="69.75" customHeight="1" x14ac:dyDescent="0.35">
      <c r="B18" s="46">
        <v>10</v>
      </c>
      <c r="C18" s="25" t="s">
        <v>26</v>
      </c>
      <c r="D18" s="14">
        <v>220169067</v>
      </c>
      <c r="E18" s="7">
        <v>22400000</v>
      </c>
      <c r="F18" s="8" t="s">
        <v>29</v>
      </c>
      <c r="G18" s="15" t="s">
        <v>50</v>
      </c>
      <c r="H18" s="7"/>
      <c r="I18" s="7" t="s">
        <v>11</v>
      </c>
      <c r="J18" s="7">
        <v>700</v>
      </c>
      <c r="K18" s="7">
        <v>700</v>
      </c>
      <c r="L18" s="42">
        <f t="shared" si="0"/>
        <v>0</v>
      </c>
      <c r="M18" s="5"/>
    </row>
    <row r="19" spans="2:13" ht="30.75" x14ac:dyDescent="0.35">
      <c r="B19" s="46">
        <v>11</v>
      </c>
      <c r="C19" s="25" t="s">
        <v>19</v>
      </c>
      <c r="D19" s="21">
        <v>220026957</v>
      </c>
      <c r="E19" s="22">
        <v>66500000</v>
      </c>
      <c r="F19" s="17" t="s">
        <v>51</v>
      </c>
      <c r="G19" s="18" t="s">
        <v>52</v>
      </c>
      <c r="H19" s="7"/>
      <c r="I19" s="7" t="s">
        <v>10</v>
      </c>
      <c r="J19" s="21">
        <v>82560</v>
      </c>
      <c r="K19" s="21">
        <v>72240</v>
      </c>
      <c r="L19" s="42">
        <f t="shared" si="0"/>
        <v>10320</v>
      </c>
      <c r="M19" s="5"/>
    </row>
    <row r="20" spans="2:13" ht="50.25" customHeight="1" x14ac:dyDescent="0.35">
      <c r="B20" s="46">
        <v>12</v>
      </c>
      <c r="C20" s="25" t="s">
        <v>231</v>
      </c>
      <c r="D20" s="23" t="s">
        <v>232</v>
      </c>
      <c r="E20" s="7">
        <v>30200000</v>
      </c>
      <c r="F20" s="13" t="s">
        <v>233</v>
      </c>
      <c r="G20" s="20" t="s">
        <v>234</v>
      </c>
      <c r="H20" s="20"/>
      <c r="I20" s="7" t="s">
        <v>17</v>
      </c>
      <c r="J20" s="7">
        <v>10815</v>
      </c>
      <c r="K20" s="7">
        <v>10815</v>
      </c>
      <c r="L20" s="42">
        <f t="shared" si="0"/>
        <v>0</v>
      </c>
      <c r="M20" s="5"/>
    </row>
    <row r="21" spans="2:13" ht="69.75" customHeight="1" x14ac:dyDescent="0.35">
      <c r="B21" s="46">
        <v>13</v>
      </c>
      <c r="C21" s="25" t="s">
        <v>231</v>
      </c>
      <c r="D21" s="19" t="s">
        <v>235</v>
      </c>
      <c r="E21" s="7">
        <v>30200000</v>
      </c>
      <c r="F21" s="13" t="s">
        <v>237</v>
      </c>
      <c r="G21" s="8" t="s">
        <v>236</v>
      </c>
      <c r="H21" s="7"/>
      <c r="I21" s="7" t="s">
        <v>17</v>
      </c>
      <c r="J21" s="7">
        <v>1688</v>
      </c>
      <c r="K21" s="7">
        <v>1688</v>
      </c>
      <c r="L21" s="42">
        <f t="shared" si="0"/>
        <v>0</v>
      </c>
      <c r="M21" s="5"/>
    </row>
    <row r="22" spans="2:13" ht="47.25" customHeight="1" x14ac:dyDescent="0.35">
      <c r="B22" s="46">
        <v>14</v>
      </c>
      <c r="C22" s="25" t="s">
        <v>14</v>
      </c>
      <c r="D22" s="23">
        <v>230000959</v>
      </c>
      <c r="E22" s="9" t="s">
        <v>12</v>
      </c>
      <c r="F22" s="13" t="s">
        <v>13</v>
      </c>
      <c r="G22" s="20" t="s">
        <v>53</v>
      </c>
      <c r="H22" s="20"/>
      <c r="I22" s="7" t="s">
        <v>11</v>
      </c>
      <c r="J22" s="7">
        <v>16753.400000000001</v>
      </c>
      <c r="K22" s="7">
        <v>16753.400000000001</v>
      </c>
      <c r="L22" s="42">
        <f t="shared" si="0"/>
        <v>0</v>
      </c>
      <c r="M22" s="5"/>
    </row>
    <row r="23" spans="2:13" ht="42.75" customHeight="1" x14ac:dyDescent="0.35">
      <c r="B23" s="46">
        <v>15</v>
      </c>
      <c r="C23" s="25" t="s">
        <v>54</v>
      </c>
      <c r="D23" s="23">
        <v>220000659</v>
      </c>
      <c r="E23" s="7">
        <v>60100000</v>
      </c>
      <c r="F23" s="13" t="s">
        <v>55</v>
      </c>
      <c r="G23" s="68" t="s">
        <v>59</v>
      </c>
      <c r="H23" s="20"/>
      <c r="I23" s="7" t="s">
        <v>17</v>
      </c>
      <c r="J23" s="7">
        <v>270294.06</v>
      </c>
      <c r="K23" s="7">
        <v>270294.06</v>
      </c>
      <c r="L23" s="42">
        <f t="shared" si="0"/>
        <v>0</v>
      </c>
      <c r="M23" s="5"/>
    </row>
    <row r="24" spans="2:13" ht="30" x14ac:dyDescent="0.35">
      <c r="B24" s="46">
        <v>16</v>
      </c>
      <c r="C24" s="25" t="s">
        <v>20</v>
      </c>
      <c r="D24" s="19">
        <v>230001510</v>
      </c>
      <c r="E24" s="7">
        <v>64100000</v>
      </c>
      <c r="F24" s="13" t="s">
        <v>22</v>
      </c>
      <c r="G24" s="20" t="s">
        <v>56</v>
      </c>
      <c r="H24" s="20"/>
      <c r="I24" s="7" t="s">
        <v>11</v>
      </c>
      <c r="J24" s="7">
        <v>2000</v>
      </c>
      <c r="K24" s="7">
        <v>2000</v>
      </c>
      <c r="L24" s="42">
        <f t="shared" si="0"/>
        <v>0</v>
      </c>
      <c r="M24" s="5"/>
    </row>
    <row r="25" spans="2:13" ht="28.5" x14ac:dyDescent="0.35">
      <c r="B25" s="46">
        <v>17</v>
      </c>
      <c r="C25" s="25" t="s">
        <v>60</v>
      </c>
      <c r="D25" s="14">
        <v>230016258</v>
      </c>
      <c r="E25" s="9" t="s">
        <v>61</v>
      </c>
      <c r="F25" s="6" t="s">
        <v>62</v>
      </c>
      <c r="G25" s="15" t="s">
        <v>830</v>
      </c>
      <c r="H25" s="7"/>
      <c r="I25" s="7" t="s">
        <v>11</v>
      </c>
      <c r="J25" s="7">
        <v>1726.3</v>
      </c>
      <c r="K25" s="7">
        <v>1726.3</v>
      </c>
      <c r="L25" s="42">
        <f t="shared" si="0"/>
        <v>0</v>
      </c>
      <c r="M25" s="5"/>
    </row>
    <row r="26" spans="2:13" ht="40.5" customHeight="1" x14ac:dyDescent="0.35">
      <c r="B26" s="46">
        <v>18</v>
      </c>
      <c r="C26" s="25" t="s">
        <v>63</v>
      </c>
      <c r="D26" s="23">
        <v>230004693</v>
      </c>
      <c r="E26" s="7">
        <v>39700000</v>
      </c>
      <c r="F26" s="13" t="s">
        <v>64</v>
      </c>
      <c r="G26" s="20" t="s">
        <v>65</v>
      </c>
      <c r="H26" s="20"/>
      <c r="I26" s="7" t="s">
        <v>11</v>
      </c>
      <c r="J26" s="7">
        <v>331</v>
      </c>
      <c r="K26" s="7">
        <v>331</v>
      </c>
      <c r="L26" s="42">
        <f t="shared" si="0"/>
        <v>0</v>
      </c>
      <c r="M26" s="5"/>
    </row>
    <row r="27" spans="2:13" ht="45" x14ac:dyDescent="0.35">
      <c r="B27" s="46">
        <v>19</v>
      </c>
      <c r="C27" s="25" t="s">
        <v>66</v>
      </c>
      <c r="D27" s="24">
        <v>230004418</v>
      </c>
      <c r="E27" s="7">
        <v>75100000</v>
      </c>
      <c r="F27" s="17" t="s">
        <v>67</v>
      </c>
      <c r="G27" s="20" t="s">
        <v>58</v>
      </c>
      <c r="H27" s="7"/>
      <c r="I27" s="7" t="s">
        <v>11</v>
      </c>
      <c r="J27" s="7">
        <v>600</v>
      </c>
      <c r="K27" s="7">
        <v>600</v>
      </c>
      <c r="L27" s="42">
        <f t="shared" si="0"/>
        <v>0</v>
      </c>
      <c r="M27" s="5"/>
    </row>
    <row r="28" spans="2:13" ht="28.5" x14ac:dyDescent="0.35">
      <c r="B28" s="46">
        <v>20</v>
      </c>
      <c r="C28" s="25" t="s">
        <v>68</v>
      </c>
      <c r="D28" s="23">
        <v>230004675</v>
      </c>
      <c r="E28" s="7">
        <v>39700000</v>
      </c>
      <c r="F28" s="17" t="s">
        <v>69</v>
      </c>
      <c r="G28" s="20" t="s">
        <v>70</v>
      </c>
      <c r="H28" s="20"/>
      <c r="I28" s="7" t="s">
        <v>11</v>
      </c>
      <c r="J28" s="7">
        <v>1035</v>
      </c>
      <c r="K28" s="7">
        <v>1035</v>
      </c>
      <c r="L28" s="42">
        <f t="shared" si="0"/>
        <v>0</v>
      </c>
      <c r="M28" s="5"/>
    </row>
    <row r="29" spans="2:13" ht="30.75" x14ac:dyDescent="0.35">
      <c r="B29" s="46" t="s">
        <v>74</v>
      </c>
      <c r="C29" s="26" t="s">
        <v>71</v>
      </c>
      <c r="D29" s="24" t="s">
        <v>72</v>
      </c>
      <c r="E29" s="7" t="s">
        <v>246</v>
      </c>
      <c r="F29" s="7" t="s">
        <v>73</v>
      </c>
      <c r="G29" s="6" t="s">
        <v>75</v>
      </c>
      <c r="H29" s="7"/>
      <c r="I29" s="7" t="s">
        <v>17</v>
      </c>
      <c r="J29" s="7">
        <v>3851.8</v>
      </c>
      <c r="K29" s="7">
        <v>3851.8</v>
      </c>
      <c r="L29" s="42">
        <f t="shared" si="0"/>
        <v>0</v>
      </c>
      <c r="M29" s="5"/>
    </row>
    <row r="30" spans="2:13" ht="69.75" customHeight="1" x14ac:dyDescent="0.35">
      <c r="B30" s="46">
        <v>23</v>
      </c>
      <c r="C30" s="25" t="s">
        <v>76</v>
      </c>
      <c r="D30" s="7">
        <v>220028699</v>
      </c>
      <c r="E30" s="7">
        <v>71200000</v>
      </c>
      <c r="F30" s="69" t="s">
        <v>77</v>
      </c>
      <c r="G30" s="6" t="s">
        <v>78</v>
      </c>
      <c r="H30" s="7"/>
      <c r="I30" s="7" t="s">
        <v>10</v>
      </c>
      <c r="J30" s="7">
        <v>240000</v>
      </c>
      <c r="K30" s="7">
        <v>240000</v>
      </c>
      <c r="L30" s="42">
        <f t="shared" si="0"/>
        <v>0</v>
      </c>
      <c r="M30" s="5"/>
    </row>
    <row r="31" spans="2:13" ht="30.75" x14ac:dyDescent="0.35">
      <c r="B31" s="46">
        <v>24</v>
      </c>
      <c r="C31" s="25" t="s">
        <v>79</v>
      </c>
      <c r="D31" s="7">
        <v>230014477</v>
      </c>
      <c r="E31" s="7" t="s">
        <v>80</v>
      </c>
      <c r="F31" s="7" t="s">
        <v>81</v>
      </c>
      <c r="G31" s="6" t="s">
        <v>82</v>
      </c>
      <c r="H31" s="7"/>
      <c r="I31" s="7" t="s">
        <v>11</v>
      </c>
      <c r="J31" s="7">
        <v>387.15</v>
      </c>
      <c r="K31" s="7">
        <v>387.15</v>
      </c>
      <c r="L31" s="42">
        <f t="shared" si="0"/>
        <v>0</v>
      </c>
      <c r="M31" s="5"/>
    </row>
    <row r="32" spans="2:13" ht="30" x14ac:dyDescent="0.35">
      <c r="B32" s="46">
        <v>25</v>
      </c>
      <c r="C32" s="25" t="s">
        <v>71</v>
      </c>
      <c r="D32" s="7" t="s">
        <v>83</v>
      </c>
      <c r="E32" s="7">
        <v>31400000</v>
      </c>
      <c r="F32" s="7" t="s">
        <v>84</v>
      </c>
      <c r="G32" s="7" t="s">
        <v>78</v>
      </c>
      <c r="H32" s="7"/>
      <c r="I32" s="7" t="s">
        <v>17</v>
      </c>
      <c r="J32" s="7">
        <v>190</v>
      </c>
      <c r="K32" s="7">
        <v>190</v>
      </c>
      <c r="L32" s="42">
        <f t="shared" si="0"/>
        <v>0</v>
      </c>
      <c r="M32" s="5"/>
    </row>
    <row r="33" spans="2:13" ht="30" x14ac:dyDescent="0.35">
      <c r="B33" s="46">
        <v>26</v>
      </c>
      <c r="C33" s="25" t="s">
        <v>85</v>
      </c>
      <c r="D33" s="7">
        <v>230008384</v>
      </c>
      <c r="E33" s="7">
        <v>39700000</v>
      </c>
      <c r="F33" s="7" t="s">
        <v>86</v>
      </c>
      <c r="G33" s="7" t="s">
        <v>87</v>
      </c>
      <c r="H33" s="7"/>
      <c r="I33" s="7" t="s">
        <v>11</v>
      </c>
      <c r="J33" s="7">
        <v>330</v>
      </c>
      <c r="K33" s="7">
        <v>330</v>
      </c>
      <c r="L33" s="42">
        <f t="shared" si="0"/>
        <v>0</v>
      </c>
      <c r="M33" s="5"/>
    </row>
    <row r="34" spans="2:13" ht="30" x14ac:dyDescent="0.35">
      <c r="B34" s="46">
        <v>27</v>
      </c>
      <c r="C34" s="25" t="s">
        <v>88</v>
      </c>
      <c r="D34" s="7">
        <v>230014744</v>
      </c>
      <c r="E34" s="9" t="s">
        <v>89</v>
      </c>
      <c r="F34" s="7" t="s">
        <v>90</v>
      </c>
      <c r="G34" s="7" t="s">
        <v>91</v>
      </c>
      <c r="H34" s="7"/>
      <c r="I34" s="7" t="s">
        <v>11</v>
      </c>
      <c r="J34" s="7">
        <v>1080</v>
      </c>
      <c r="K34" s="7">
        <v>1080</v>
      </c>
      <c r="L34" s="42">
        <f t="shared" si="0"/>
        <v>0</v>
      </c>
      <c r="M34" s="5"/>
    </row>
    <row r="35" spans="2:13" ht="30" x14ac:dyDescent="0.35">
      <c r="B35" s="46">
        <v>28</v>
      </c>
      <c r="C35" s="25" t="s">
        <v>92</v>
      </c>
      <c r="D35" s="7">
        <v>230013872</v>
      </c>
      <c r="E35" s="9" t="s">
        <v>93</v>
      </c>
      <c r="F35" s="7" t="s">
        <v>94</v>
      </c>
      <c r="G35" s="7" t="s">
        <v>95</v>
      </c>
      <c r="H35" s="7"/>
      <c r="I35" s="7" t="s">
        <v>96</v>
      </c>
      <c r="J35" s="7">
        <v>79328.47</v>
      </c>
      <c r="K35" s="7">
        <v>79328.47</v>
      </c>
      <c r="L35" s="42">
        <f t="shared" si="0"/>
        <v>0</v>
      </c>
      <c r="M35" s="5"/>
    </row>
    <row r="36" spans="2:13" ht="54" x14ac:dyDescent="0.35">
      <c r="B36" s="46">
        <v>29</v>
      </c>
      <c r="C36" s="30" t="s">
        <v>97</v>
      </c>
      <c r="D36" s="29">
        <v>230015338</v>
      </c>
      <c r="E36" s="29">
        <v>44100000</v>
      </c>
      <c r="F36" s="27" t="s">
        <v>98</v>
      </c>
      <c r="G36" s="27" t="s">
        <v>99</v>
      </c>
      <c r="H36" s="28"/>
      <c r="I36" s="29" t="s">
        <v>96</v>
      </c>
      <c r="J36" s="29">
        <v>49504</v>
      </c>
      <c r="K36" s="29">
        <v>49504</v>
      </c>
      <c r="L36" s="42">
        <f t="shared" si="0"/>
        <v>0</v>
      </c>
    </row>
    <row r="37" spans="2:13" ht="54" x14ac:dyDescent="0.35">
      <c r="B37" s="46">
        <v>30</v>
      </c>
      <c r="C37" s="28" t="s">
        <v>100</v>
      </c>
      <c r="D37" s="29">
        <v>230013886</v>
      </c>
      <c r="E37" s="29">
        <v>44100000</v>
      </c>
      <c r="F37" s="27" t="s">
        <v>98</v>
      </c>
      <c r="G37" s="27" t="s">
        <v>101</v>
      </c>
      <c r="H37" s="28"/>
      <c r="I37" s="29" t="s">
        <v>96</v>
      </c>
      <c r="J37" s="29">
        <v>48892</v>
      </c>
      <c r="K37" s="29">
        <v>48892</v>
      </c>
      <c r="L37" s="42">
        <f t="shared" si="0"/>
        <v>0</v>
      </c>
    </row>
    <row r="38" spans="2:13" ht="36" x14ac:dyDescent="0.35">
      <c r="B38" s="46">
        <v>31</v>
      </c>
      <c r="C38" s="28" t="s">
        <v>102</v>
      </c>
      <c r="D38" s="29">
        <v>230000001</v>
      </c>
      <c r="E38" s="29">
        <v>30100000</v>
      </c>
      <c r="F38" s="27" t="s">
        <v>103</v>
      </c>
      <c r="G38" s="27" t="s">
        <v>104</v>
      </c>
      <c r="H38" s="28"/>
      <c r="I38" s="29" t="s">
        <v>10</v>
      </c>
      <c r="J38" s="29">
        <v>14576</v>
      </c>
      <c r="K38" s="29">
        <v>11682</v>
      </c>
      <c r="L38" s="42">
        <f t="shared" si="0"/>
        <v>2894</v>
      </c>
    </row>
    <row r="39" spans="2:13" ht="36" x14ac:dyDescent="0.35">
      <c r="B39" s="46">
        <v>32</v>
      </c>
      <c r="C39" s="28" t="s">
        <v>105</v>
      </c>
      <c r="D39" s="29">
        <v>230016268</v>
      </c>
      <c r="E39" s="29">
        <v>44200000</v>
      </c>
      <c r="F39" s="27" t="s">
        <v>106</v>
      </c>
      <c r="G39" s="27" t="s">
        <v>107</v>
      </c>
      <c r="H39" s="28"/>
      <c r="I39" s="29" t="s">
        <v>96</v>
      </c>
      <c r="J39" s="29">
        <v>4800</v>
      </c>
      <c r="K39" s="29">
        <v>4800</v>
      </c>
      <c r="L39" s="42">
        <f t="shared" si="0"/>
        <v>0</v>
      </c>
    </row>
    <row r="40" spans="2:13" ht="36" x14ac:dyDescent="0.35">
      <c r="B40" s="46">
        <v>33</v>
      </c>
      <c r="C40" s="28" t="s">
        <v>102</v>
      </c>
      <c r="D40" s="29">
        <v>230022832</v>
      </c>
      <c r="E40" s="29">
        <v>39200000</v>
      </c>
      <c r="F40" s="27" t="s">
        <v>108</v>
      </c>
      <c r="G40" s="27" t="s">
        <v>109</v>
      </c>
      <c r="H40" s="28"/>
      <c r="I40" s="29" t="s">
        <v>11</v>
      </c>
      <c r="J40" s="29">
        <v>350</v>
      </c>
      <c r="K40" s="29">
        <v>350</v>
      </c>
      <c r="L40" s="42">
        <f t="shared" si="0"/>
        <v>0</v>
      </c>
    </row>
    <row r="41" spans="2:13" ht="36" x14ac:dyDescent="0.35">
      <c r="B41" s="46">
        <v>34</v>
      </c>
      <c r="C41" s="28" t="s">
        <v>110</v>
      </c>
      <c r="D41" s="29">
        <v>230024892</v>
      </c>
      <c r="E41" s="29">
        <v>50300000</v>
      </c>
      <c r="F41" s="27" t="s">
        <v>111</v>
      </c>
      <c r="G41" s="27" t="s">
        <v>109</v>
      </c>
      <c r="H41" s="28"/>
      <c r="I41" s="29" t="s">
        <v>11</v>
      </c>
      <c r="J41" s="29">
        <v>1540</v>
      </c>
      <c r="K41" s="29">
        <v>1540</v>
      </c>
      <c r="L41" s="42">
        <f t="shared" si="0"/>
        <v>0</v>
      </c>
    </row>
    <row r="42" spans="2:13" ht="36" x14ac:dyDescent="0.35">
      <c r="B42" s="46">
        <v>35</v>
      </c>
      <c r="C42" s="30" t="s">
        <v>112</v>
      </c>
      <c r="D42" s="29">
        <v>230029525</v>
      </c>
      <c r="E42" s="29">
        <v>71600000</v>
      </c>
      <c r="F42" s="27" t="s">
        <v>113</v>
      </c>
      <c r="G42" s="27" t="s">
        <v>114</v>
      </c>
      <c r="H42" s="28"/>
      <c r="I42" s="29" t="s">
        <v>11</v>
      </c>
      <c r="J42" s="29">
        <v>1500</v>
      </c>
      <c r="K42" s="29">
        <v>1500</v>
      </c>
      <c r="L42" s="42">
        <f t="shared" si="0"/>
        <v>0</v>
      </c>
    </row>
    <row r="43" spans="2:13" ht="36" x14ac:dyDescent="0.35">
      <c r="B43" s="46">
        <v>36</v>
      </c>
      <c r="C43" s="36" t="s">
        <v>102</v>
      </c>
      <c r="D43" s="37">
        <v>230026520</v>
      </c>
      <c r="E43" s="73">
        <v>35800000</v>
      </c>
      <c r="F43" s="52" t="s">
        <v>115</v>
      </c>
      <c r="G43" s="50" t="s">
        <v>116</v>
      </c>
      <c r="H43" s="36"/>
      <c r="I43" s="37" t="s">
        <v>11</v>
      </c>
      <c r="J43" s="50">
        <v>900</v>
      </c>
      <c r="K43" s="37">
        <v>900</v>
      </c>
      <c r="L43" s="42">
        <f t="shared" si="0"/>
        <v>0</v>
      </c>
    </row>
    <row r="44" spans="2:13" ht="36" x14ac:dyDescent="0.35">
      <c r="B44" s="46">
        <v>37</v>
      </c>
      <c r="C44" s="36" t="s">
        <v>195</v>
      </c>
      <c r="D44" s="37" t="s">
        <v>196</v>
      </c>
      <c r="E44" s="73">
        <v>30100000</v>
      </c>
      <c r="F44" s="52" t="s">
        <v>197</v>
      </c>
      <c r="G44" s="50" t="s">
        <v>198</v>
      </c>
      <c r="H44" s="36"/>
      <c r="I44" s="37" t="s">
        <v>17</v>
      </c>
      <c r="J44" s="50">
        <v>5450</v>
      </c>
      <c r="K44" s="37">
        <v>5450</v>
      </c>
      <c r="L44" s="42">
        <f t="shared" si="0"/>
        <v>0</v>
      </c>
    </row>
    <row r="45" spans="2:13" ht="36" x14ac:dyDescent="0.35">
      <c r="B45" s="46">
        <v>38</v>
      </c>
      <c r="C45" s="30" t="s">
        <v>14</v>
      </c>
      <c r="D45" s="29">
        <v>230028015</v>
      </c>
      <c r="E45" s="43" t="s">
        <v>12</v>
      </c>
      <c r="F45" s="48" t="s">
        <v>13</v>
      </c>
      <c r="G45" s="27" t="s">
        <v>117</v>
      </c>
      <c r="H45" s="28"/>
      <c r="I45" s="29" t="s">
        <v>11</v>
      </c>
      <c r="J45" s="29">
        <v>15245.5</v>
      </c>
      <c r="K45" s="29">
        <v>15245.5</v>
      </c>
      <c r="L45" s="42">
        <f t="shared" si="0"/>
        <v>0</v>
      </c>
    </row>
    <row r="46" spans="2:13" ht="36" x14ac:dyDescent="0.35">
      <c r="B46" s="46">
        <v>39</v>
      </c>
      <c r="C46" s="28" t="s">
        <v>118</v>
      </c>
      <c r="D46" s="29">
        <v>230029523</v>
      </c>
      <c r="E46" s="27" t="s">
        <v>119</v>
      </c>
      <c r="F46" s="48" t="s">
        <v>120</v>
      </c>
      <c r="G46" s="27" t="s">
        <v>121</v>
      </c>
      <c r="H46" s="28"/>
      <c r="I46" s="29" t="s">
        <v>11</v>
      </c>
      <c r="J46" s="29">
        <v>2998</v>
      </c>
      <c r="K46" s="29">
        <v>2998</v>
      </c>
      <c r="L46" s="42">
        <f t="shared" si="0"/>
        <v>0</v>
      </c>
    </row>
    <row r="47" spans="2:13" ht="36" x14ac:dyDescent="0.35">
      <c r="B47" s="46">
        <v>40</v>
      </c>
      <c r="C47" s="2" t="s">
        <v>129</v>
      </c>
      <c r="D47" s="29">
        <v>230030204</v>
      </c>
      <c r="E47" s="1">
        <v>15900000</v>
      </c>
      <c r="F47" s="48" t="s">
        <v>130</v>
      </c>
      <c r="G47" s="4" t="s">
        <v>131</v>
      </c>
      <c r="H47" s="28"/>
      <c r="I47" s="29" t="s">
        <v>11</v>
      </c>
      <c r="J47" s="29">
        <v>344.4</v>
      </c>
      <c r="K47" s="29">
        <v>344.4</v>
      </c>
      <c r="L47" s="42">
        <f t="shared" si="0"/>
        <v>0</v>
      </c>
    </row>
    <row r="48" spans="2:13" ht="36" x14ac:dyDescent="0.35">
      <c r="B48" s="46">
        <v>41</v>
      </c>
      <c r="C48" s="30" t="s">
        <v>97</v>
      </c>
      <c r="D48" s="29">
        <v>230030203</v>
      </c>
      <c r="E48" s="29">
        <v>44211110</v>
      </c>
      <c r="F48" s="48" t="s">
        <v>620</v>
      </c>
      <c r="G48" s="27" t="s">
        <v>122</v>
      </c>
      <c r="H48" s="28"/>
      <c r="I48" s="29" t="s">
        <v>96</v>
      </c>
      <c r="J48" s="29">
        <v>40000</v>
      </c>
      <c r="K48" s="29">
        <v>40000</v>
      </c>
      <c r="L48" s="42">
        <f t="shared" si="0"/>
        <v>0</v>
      </c>
    </row>
    <row r="49" spans="2:12" ht="36" x14ac:dyDescent="0.35">
      <c r="B49" s="46">
        <v>42</v>
      </c>
      <c r="C49" s="30" t="s">
        <v>123</v>
      </c>
      <c r="D49" s="29">
        <v>230000605</v>
      </c>
      <c r="E49" s="29">
        <v>50100000</v>
      </c>
      <c r="F49" s="27" t="s">
        <v>127</v>
      </c>
      <c r="G49" s="27" t="s">
        <v>128</v>
      </c>
      <c r="H49" s="28"/>
      <c r="I49" s="29" t="s">
        <v>10</v>
      </c>
      <c r="J49" s="29">
        <v>20000</v>
      </c>
      <c r="K49" s="29">
        <v>20000</v>
      </c>
      <c r="L49" s="42">
        <f t="shared" si="0"/>
        <v>0</v>
      </c>
    </row>
    <row r="50" spans="2:12" ht="36" x14ac:dyDescent="0.35">
      <c r="B50" s="46">
        <v>43</v>
      </c>
      <c r="C50" s="30" t="s">
        <v>124</v>
      </c>
      <c r="D50" s="29">
        <v>230029340</v>
      </c>
      <c r="E50" s="29">
        <v>39800000</v>
      </c>
      <c r="F50" s="27" t="s">
        <v>125</v>
      </c>
      <c r="G50" s="27" t="s">
        <v>126</v>
      </c>
      <c r="H50" s="28"/>
      <c r="I50" s="29" t="s">
        <v>11</v>
      </c>
      <c r="J50" s="29">
        <v>500</v>
      </c>
      <c r="K50" s="29">
        <v>500</v>
      </c>
      <c r="L50" s="42">
        <f t="shared" si="0"/>
        <v>0</v>
      </c>
    </row>
    <row r="51" spans="2:12" ht="36" x14ac:dyDescent="0.35">
      <c r="B51" s="46">
        <v>44</v>
      </c>
      <c r="C51" s="30" t="s">
        <v>132</v>
      </c>
      <c r="D51" s="29">
        <v>230030399</v>
      </c>
      <c r="E51" s="27">
        <v>71300000</v>
      </c>
      <c r="F51" s="27" t="s">
        <v>133</v>
      </c>
      <c r="G51" s="27" t="s">
        <v>134</v>
      </c>
      <c r="H51" s="28"/>
      <c r="I51" s="29" t="s">
        <v>96</v>
      </c>
      <c r="J51" s="29">
        <v>3200</v>
      </c>
      <c r="K51" s="29">
        <v>3200</v>
      </c>
      <c r="L51" s="42">
        <f t="shared" si="0"/>
        <v>0</v>
      </c>
    </row>
    <row r="52" spans="2:12" ht="36" x14ac:dyDescent="0.35">
      <c r="B52" s="46">
        <v>45</v>
      </c>
      <c r="C52" s="28" t="s">
        <v>135</v>
      </c>
      <c r="D52" s="29">
        <v>230029750</v>
      </c>
      <c r="E52" s="29">
        <v>90600000</v>
      </c>
      <c r="F52" s="27" t="s">
        <v>136</v>
      </c>
      <c r="G52" s="27" t="s">
        <v>137</v>
      </c>
      <c r="H52" s="28"/>
      <c r="I52" s="29" t="s">
        <v>11</v>
      </c>
      <c r="J52" s="29">
        <v>2000</v>
      </c>
      <c r="K52" s="29">
        <v>2000</v>
      </c>
      <c r="L52" s="42">
        <f t="shared" si="0"/>
        <v>0</v>
      </c>
    </row>
    <row r="53" spans="2:12" ht="36" x14ac:dyDescent="0.35">
      <c r="B53" s="46">
        <v>46</v>
      </c>
      <c r="C53" s="30" t="s">
        <v>138</v>
      </c>
      <c r="D53" s="29">
        <v>230030236</v>
      </c>
      <c r="E53" s="29">
        <v>39500000</v>
      </c>
      <c r="F53" s="29" t="s">
        <v>139</v>
      </c>
      <c r="G53" s="27" t="s">
        <v>140</v>
      </c>
      <c r="H53" s="28"/>
      <c r="I53" s="29" t="s">
        <v>11</v>
      </c>
      <c r="J53" s="29">
        <v>197.5</v>
      </c>
      <c r="K53" s="29">
        <v>197.5</v>
      </c>
      <c r="L53" s="42">
        <f t="shared" si="0"/>
        <v>0</v>
      </c>
    </row>
    <row r="54" spans="2:12" ht="36" x14ac:dyDescent="0.35">
      <c r="B54" s="46">
        <v>47</v>
      </c>
      <c r="C54" s="28" t="s">
        <v>141</v>
      </c>
      <c r="D54" s="29">
        <v>230030238</v>
      </c>
      <c r="E54" s="29">
        <v>50300000</v>
      </c>
      <c r="F54" s="27" t="s">
        <v>142</v>
      </c>
      <c r="G54" s="27" t="s">
        <v>143</v>
      </c>
      <c r="H54" s="28"/>
      <c r="I54" s="29" t="s">
        <v>11</v>
      </c>
      <c r="J54" s="29">
        <v>1500</v>
      </c>
      <c r="K54" s="29">
        <v>1500</v>
      </c>
      <c r="L54" s="42">
        <f t="shared" si="0"/>
        <v>0</v>
      </c>
    </row>
    <row r="55" spans="2:12" ht="36" x14ac:dyDescent="0.35">
      <c r="B55" s="46">
        <v>48</v>
      </c>
      <c r="C55" s="28" t="s">
        <v>144</v>
      </c>
      <c r="D55" s="29">
        <v>230032950</v>
      </c>
      <c r="E55" s="29">
        <v>18400000</v>
      </c>
      <c r="F55" s="27" t="s">
        <v>152</v>
      </c>
      <c r="G55" s="27" t="s">
        <v>153</v>
      </c>
      <c r="H55" s="28"/>
      <c r="I55" s="29" t="s">
        <v>11</v>
      </c>
      <c r="J55" s="29">
        <v>550</v>
      </c>
      <c r="K55" s="29">
        <v>550</v>
      </c>
      <c r="L55" s="42">
        <f t="shared" si="0"/>
        <v>0</v>
      </c>
    </row>
    <row r="56" spans="2:12" ht="36" x14ac:dyDescent="0.35">
      <c r="B56" s="46">
        <v>49</v>
      </c>
      <c r="C56" s="71" t="s">
        <v>154</v>
      </c>
      <c r="D56" s="72">
        <v>230031320</v>
      </c>
      <c r="E56" s="29">
        <v>22100000</v>
      </c>
      <c r="F56" s="27" t="s">
        <v>155</v>
      </c>
      <c r="G56" s="27" t="s">
        <v>156</v>
      </c>
      <c r="H56" s="28"/>
      <c r="I56" s="29" t="s">
        <v>11</v>
      </c>
      <c r="J56" s="29">
        <v>2300</v>
      </c>
      <c r="K56" s="29">
        <v>2300</v>
      </c>
      <c r="L56" s="42">
        <f t="shared" si="0"/>
        <v>0</v>
      </c>
    </row>
    <row r="57" spans="2:12" ht="36" x14ac:dyDescent="0.35">
      <c r="B57" s="46">
        <v>50</v>
      </c>
      <c r="C57" s="36" t="s">
        <v>149</v>
      </c>
      <c r="D57" s="37">
        <v>230030972</v>
      </c>
      <c r="E57" s="37">
        <v>22900000</v>
      </c>
      <c r="F57" s="52" t="s">
        <v>150</v>
      </c>
      <c r="G57" s="50" t="s">
        <v>151</v>
      </c>
      <c r="H57" s="36"/>
      <c r="I57" s="37" t="s">
        <v>11</v>
      </c>
      <c r="J57" s="37">
        <v>500</v>
      </c>
      <c r="K57" s="37">
        <v>500</v>
      </c>
      <c r="L57" s="42">
        <f t="shared" si="0"/>
        <v>0</v>
      </c>
    </row>
    <row r="58" spans="2:12" ht="36" x14ac:dyDescent="0.35">
      <c r="B58" s="46">
        <v>51</v>
      </c>
      <c r="C58" s="51" t="s">
        <v>146</v>
      </c>
      <c r="D58" s="61">
        <v>230031715</v>
      </c>
      <c r="E58" s="57" t="s">
        <v>147</v>
      </c>
      <c r="F58" s="70" t="s">
        <v>145</v>
      </c>
      <c r="G58" s="50" t="s">
        <v>148</v>
      </c>
      <c r="H58" s="36"/>
      <c r="I58" s="37" t="s">
        <v>11</v>
      </c>
      <c r="J58" s="37">
        <v>160</v>
      </c>
      <c r="K58" s="37">
        <v>160</v>
      </c>
      <c r="L58" s="42">
        <f t="shared" si="0"/>
        <v>0</v>
      </c>
    </row>
    <row r="59" spans="2:12" ht="36" x14ac:dyDescent="0.35">
      <c r="B59" s="46">
        <v>52</v>
      </c>
      <c r="C59" s="28" t="s">
        <v>157</v>
      </c>
      <c r="D59" s="29">
        <v>230032084</v>
      </c>
      <c r="E59" s="43" t="s">
        <v>93</v>
      </c>
      <c r="F59" s="27" t="s">
        <v>158</v>
      </c>
      <c r="G59" s="27" t="s">
        <v>344</v>
      </c>
      <c r="H59" s="28"/>
      <c r="I59" s="29" t="s">
        <v>96</v>
      </c>
      <c r="J59" s="29">
        <v>12063</v>
      </c>
      <c r="K59" s="29">
        <v>12063</v>
      </c>
      <c r="L59" s="42">
        <f t="shared" si="0"/>
        <v>0</v>
      </c>
    </row>
    <row r="60" spans="2:12" ht="36" x14ac:dyDescent="0.35">
      <c r="B60" s="46">
        <v>53</v>
      </c>
      <c r="C60" s="30" t="s">
        <v>160</v>
      </c>
      <c r="D60" s="29">
        <v>220028801</v>
      </c>
      <c r="E60" s="43" t="s">
        <v>161</v>
      </c>
      <c r="F60" s="29" t="s">
        <v>165</v>
      </c>
      <c r="G60" s="27" t="s">
        <v>159</v>
      </c>
      <c r="H60" s="28"/>
      <c r="I60" s="29" t="s">
        <v>10</v>
      </c>
      <c r="J60" s="29">
        <v>410207</v>
      </c>
      <c r="K60" s="29">
        <v>381489</v>
      </c>
      <c r="L60" s="42">
        <f t="shared" si="0"/>
        <v>28718</v>
      </c>
    </row>
    <row r="61" spans="2:12" ht="36" x14ac:dyDescent="0.35">
      <c r="B61" s="46">
        <v>54</v>
      </c>
      <c r="C61" s="28" t="s">
        <v>162</v>
      </c>
      <c r="D61" s="80">
        <v>220028802</v>
      </c>
      <c r="E61" s="27">
        <v>45200000</v>
      </c>
      <c r="F61" s="47" t="s">
        <v>164</v>
      </c>
      <c r="G61" s="27" t="s">
        <v>163</v>
      </c>
      <c r="H61" s="28"/>
      <c r="I61" s="29" t="s">
        <v>10</v>
      </c>
      <c r="J61" s="29">
        <v>987752</v>
      </c>
      <c r="K61" s="29">
        <v>909941</v>
      </c>
      <c r="L61" s="42">
        <f t="shared" si="0"/>
        <v>77811</v>
      </c>
    </row>
    <row r="62" spans="2:12" ht="54" x14ac:dyDescent="0.35">
      <c r="B62" s="46">
        <v>55</v>
      </c>
      <c r="C62" s="28" t="s">
        <v>168</v>
      </c>
      <c r="D62" s="29">
        <v>230032477</v>
      </c>
      <c r="E62" s="29">
        <v>71300000</v>
      </c>
      <c r="F62" s="27" t="s">
        <v>166</v>
      </c>
      <c r="G62" s="27" t="s">
        <v>167</v>
      </c>
      <c r="H62" s="28"/>
      <c r="I62" s="29" t="s">
        <v>96</v>
      </c>
      <c r="J62" s="29">
        <v>1400</v>
      </c>
      <c r="K62" s="29">
        <v>1400</v>
      </c>
      <c r="L62" s="42">
        <f t="shared" si="0"/>
        <v>0</v>
      </c>
    </row>
    <row r="63" spans="2:12" s="81" customFormat="1" ht="28.5" x14ac:dyDescent="0.35">
      <c r="B63" s="82">
        <v>56</v>
      </c>
      <c r="C63" s="83" t="s">
        <v>169</v>
      </c>
      <c r="D63" s="84">
        <v>230032949</v>
      </c>
      <c r="E63" s="85" t="s">
        <v>170</v>
      </c>
      <c r="F63" s="86" t="s">
        <v>171</v>
      </c>
      <c r="G63" s="86" t="s">
        <v>172</v>
      </c>
      <c r="H63" s="83"/>
      <c r="I63" s="84" t="s">
        <v>11</v>
      </c>
      <c r="J63" s="84">
        <v>1600</v>
      </c>
      <c r="K63" s="84">
        <v>1600</v>
      </c>
      <c r="L63" s="87">
        <f t="shared" si="0"/>
        <v>0</v>
      </c>
    </row>
    <row r="64" spans="2:12" ht="27.75" x14ac:dyDescent="0.35">
      <c r="B64" s="46">
        <v>57</v>
      </c>
      <c r="C64" s="28" t="s">
        <v>173</v>
      </c>
      <c r="D64" s="29">
        <v>230035686</v>
      </c>
      <c r="E64" s="29">
        <v>22900000</v>
      </c>
      <c r="F64" s="32" t="s">
        <v>174</v>
      </c>
      <c r="G64" s="33" t="s">
        <v>175</v>
      </c>
      <c r="H64" s="28"/>
      <c r="I64" s="29" t="s">
        <v>11</v>
      </c>
      <c r="J64" s="29">
        <v>140</v>
      </c>
      <c r="K64" s="29">
        <v>140</v>
      </c>
      <c r="L64" s="42">
        <f t="shared" si="0"/>
        <v>0</v>
      </c>
    </row>
    <row r="65" spans="2:12" ht="27.75" x14ac:dyDescent="0.35">
      <c r="B65" s="46">
        <v>58</v>
      </c>
      <c r="C65" s="28" t="s">
        <v>176</v>
      </c>
      <c r="D65" s="29">
        <v>230035242</v>
      </c>
      <c r="E65" s="27">
        <v>90600000</v>
      </c>
      <c r="F65" s="34" t="s">
        <v>177</v>
      </c>
      <c r="G65" s="33" t="s">
        <v>178</v>
      </c>
      <c r="H65" s="28"/>
      <c r="I65" s="29" t="s">
        <v>11</v>
      </c>
      <c r="J65" s="29">
        <v>1600</v>
      </c>
      <c r="K65" s="29">
        <v>1600</v>
      </c>
      <c r="L65" s="42">
        <f t="shared" si="0"/>
        <v>0</v>
      </c>
    </row>
    <row r="66" spans="2:12" ht="25.5" x14ac:dyDescent="0.35">
      <c r="B66" s="46" t="s">
        <v>182</v>
      </c>
      <c r="C66" s="30" t="s">
        <v>179</v>
      </c>
      <c r="D66" s="29">
        <v>230036876</v>
      </c>
      <c r="E66" s="29">
        <v>44300000</v>
      </c>
      <c r="F66" s="35" t="s">
        <v>180</v>
      </c>
      <c r="G66" s="31" t="s">
        <v>181</v>
      </c>
      <c r="H66" s="28"/>
      <c r="I66" s="29" t="s">
        <v>11</v>
      </c>
      <c r="J66" s="29">
        <v>401.42</v>
      </c>
      <c r="K66" s="29">
        <v>401.42</v>
      </c>
      <c r="L66" s="42">
        <f t="shared" si="0"/>
        <v>0</v>
      </c>
    </row>
    <row r="67" spans="2:12" ht="36" x14ac:dyDescent="0.35">
      <c r="B67" s="46">
        <v>59</v>
      </c>
      <c r="C67" s="28" t="s">
        <v>183</v>
      </c>
      <c r="D67" s="29">
        <v>230036882</v>
      </c>
      <c r="E67" s="27" t="s">
        <v>247</v>
      </c>
      <c r="F67" s="27" t="s">
        <v>184</v>
      </c>
      <c r="G67" s="27" t="s">
        <v>185</v>
      </c>
      <c r="H67" s="28"/>
      <c r="I67" s="29" t="s">
        <v>11</v>
      </c>
      <c r="J67" s="29">
        <v>2000</v>
      </c>
      <c r="K67" s="29">
        <v>2000</v>
      </c>
      <c r="L67" s="42">
        <f t="shared" si="0"/>
        <v>0</v>
      </c>
    </row>
    <row r="68" spans="2:12" ht="36" x14ac:dyDescent="0.35">
      <c r="B68" s="46">
        <v>60</v>
      </c>
      <c r="C68" s="30" t="s">
        <v>186</v>
      </c>
      <c r="D68" s="29">
        <v>230036878</v>
      </c>
      <c r="E68" s="29">
        <v>45500000</v>
      </c>
      <c r="F68" s="27" t="s">
        <v>187</v>
      </c>
      <c r="G68" s="27" t="s">
        <v>185</v>
      </c>
      <c r="H68" s="28"/>
      <c r="I68" s="29" t="s">
        <v>11</v>
      </c>
      <c r="J68" s="29">
        <v>1000</v>
      </c>
      <c r="K68" s="29">
        <v>1000</v>
      </c>
      <c r="L68" s="42">
        <f t="shared" si="0"/>
        <v>0</v>
      </c>
    </row>
    <row r="69" spans="2:12" ht="36" x14ac:dyDescent="0.35">
      <c r="B69" s="46">
        <v>61</v>
      </c>
      <c r="C69" s="30" t="s">
        <v>14</v>
      </c>
      <c r="D69" s="29">
        <v>230036700</v>
      </c>
      <c r="E69" s="43" t="s">
        <v>12</v>
      </c>
      <c r="F69" s="55" t="s">
        <v>188</v>
      </c>
      <c r="G69" s="27" t="s">
        <v>189</v>
      </c>
      <c r="H69" s="28"/>
      <c r="I69" s="29" t="s">
        <v>11</v>
      </c>
      <c r="J69" s="29">
        <v>3620</v>
      </c>
      <c r="K69" s="29">
        <v>3620</v>
      </c>
      <c r="L69" s="42">
        <f t="shared" si="0"/>
        <v>0</v>
      </c>
    </row>
    <row r="70" spans="2:12" ht="36" x14ac:dyDescent="0.35">
      <c r="B70" s="46">
        <v>62</v>
      </c>
      <c r="C70" s="28" t="s">
        <v>190</v>
      </c>
      <c r="D70" s="29">
        <v>230036879</v>
      </c>
      <c r="E70" s="29">
        <v>45500000</v>
      </c>
      <c r="F70" s="27" t="s">
        <v>187</v>
      </c>
      <c r="G70" s="27" t="s">
        <v>191</v>
      </c>
      <c r="H70" s="28"/>
      <c r="I70" s="29" t="s">
        <v>11</v>
      </c>
      <c r="J70" s="29">
        <v>1330</v>
      </c>
      <c r="K70" s="29">
        <v>1330</v>
      </c>
      <c r="L70" s="42">
        <f t="shared" si="0"/>
        <v>0</v>
      </c>
    </row>
    <row r="71" spans="2:12" ht="36" x14ac:dyDescent="0.35">
      <c r="B71" s="46">
        <v>63</v>
      </c>
      <c r="C71" s="30" t="s">
        <v>192</v>
      </c>
      <c r="D71" s="29">
        <v>230036875</v>
      </c>
      <c r="E71" s="29">
        <v>75100000</v>
      </c>
      <c r="F71" s="27" t="s">
        <v>193</v>
      </c>
      <c r="G71" s="27" t="s">
        <v>194</v>
      </c>
      <c r="H71" s="28"/>
      <c r="I71" s="29" t="s">
        <v>11</v>
      </c>
      <c r="J71" s="29">
        <v>800</v>
      </c>
      <c r="K71" s="29">
        <v>800</v>
      </c>
      <c r="L71" s="42">
        <f t="shared" si="0"/>
        <v>0</v>
      </c>
    </row>
    <row r="72" spans="2:12" ht="36" x14ac:dyDescent="0.35">
      <c r="B72" s="46">
        <v>64</v>
      </c>
      <c r="C72" s="36" t="s">
        <v>199</v>
      </c>
      <c r="D72" s="37">
        <v>230037492</v>
      </c>
      <c r="E72" s="37">
        <v>45500000</v>
      </c>
      <c r="F72" s="49" t="s">
        <v>200</v>
      </c>
      <c r="G72" s="50" t="s">
        <v>201</v>
      </c>
      <c r="H72" s="36"/>
      <c r="I72" s="37" t="s">
        <v>11</v>
      </c>
      <c r="J72" s="37">
        <v>1080</v>
      </c>
      <c r="K72" s="37">
        <v>1080</v>
      </c>
      <c r="L72" s="42">
        <f t="shared" si="0"/>
        <v>0</v>
      </c>
    </row>
    <row r="73" spans="2:12" ht="36" x14ac:dyDescent="0.35">
      <c r="B73" s="46">
        <v>65</v>
      </c>
      <c r="C73" s="30" t="s">
        <v>202</v>
      </c>
      <c r="D73" s="29">
        <v>230001677</v>
      </c>
      <c r="E73" s="29">
        <v>71300000</v>
      </c>
      <c r="F73" s="29" t="s">
        <v>203</v>
      </c>
      <c r="G73" s="27" t="s">
        <v>204</v>
      </c>
      <c r="H73" s="28"/>
      <c r="I73" s="29" t="s">
        <v>10</v>
      </c>
      <c r="J73" s="29">
        <v>10730</v>
      </c>
      <c r="K73" s="29">
        <v>10729.74</v>
      </c>
      <c r="L73" s="42">
        <f t="shared" ref="L73:L136" si="1">J73-K73</f>
        <v>0.26000000000021828</v>
      </c>
    </row>
    <row r="74" spans="2:12" ht="36" x14ac:dyDescent="0.35">
      <c r="B74" s="46">
        <v>66</v>
      </c>
      <c r="C74" s="28" t="s">
        <v>205</v>
      </c>
      <c r="D74" s="29">
        <v>230002836</v>
      </c>
      <c r="E74" s="29">
        <v>45200000</v>
      </c>
      <c r="F74" s="29" t="s">
        <v>618</v>
      </c>
      <c r="G74" s="27" t="s">
        <v>206</v>
      </c>
      <c r="H74" s="28"/>
      <c r="I74" s="29" t="s">
        <v>10</v>
      </c>
      <c r="J74" s="29">
        <v>70980</v>
      </c>
      <c r="K74" s="29">
        <v>60795</v>
      </c>
      <c r="L74" s="42">
        <f t="shared" si="1"/>
        <v>10185</v>
      </c>
    </row>
    <row r="75" spans="2:12" ht="54" x14ac:dyDescent="0.35">
      <c r="B75" s="46">
        <v>67</v>
      </c>
      <c r="C75" s="30" t="s">
        <v>209</v>
      </c>
      <c r="D75" s="29">
        <v>230039918</v>
      </c>
      <c r="E75" s="29">
        <v>22100000</v>
      </c>
      <c r="F75" s="27" t="s">
        <v>210</v>
      </c>
      <c r="G75" s="27" t="s">
        <v>211</v>
      </c>
      <c r="H75" s="28"/>
      <c r="I75" s="29" t="s">
        <v>11</v>
      </c>
      <c r="J75" s="29">
        <v>1500</v>
      </c>
      <c r="K75" s="29">
        <v>1500</v>
      </c>
      <c r="L75" s="42">
        <f t="shared" si="1"/>
        <v>0</v>
      </c>
    </row>
    <row r="76" spans="2:12" s="81" customFormat="1" ht="36" x14ac:dyDescent="0.35">
      <c r="B76" s="82">
        <v>68</v>
      </c>
      <c r="C76" s="88" t="s">
        <v>207</v>
      </c>
      <c r="D76" s="89">
        <v>230038405</v>
      </c>
      <c r="E76" s="89">
        <v>38820000</v>
      </c>
      <c r="F76" s="90" t="s">
        <v>831</v>
      </c>
      <c r="G76" s="90" t="s">
        <v>208</v>
      </c>
      <c r="H76" s="88"/>
      <c r="I76" s="89" t="s">
        <v>11</v>
      </c>
      <c r="J76" s="89">
        <v>400</v>
      </c>
      <c r="K76" s="89">
        <v>400</v>
      </c>
      <c r="L76" s="87">
        <f t="shared" si="1"/>
        <v>0</v>
      </c>
    </row>
    <row r="77" spans="2:12" ht="36" x14ac:dyDescent="0.35">
      <c r="B77" s="46">
        <v>69</v>
      </c>
      <c r="C77" s="30" t="s">
        <v>14</v>
      </c>
      <c r="D77" s="29">
        <v>230040140</v>
      </c>
      <c r="E77" s="43" t="s">
        <v>12</v>
      </c>
      <c r="F77" s="27" t="s">
        <v>13</v>
      </c>
      <c r="G77" s="27" t="s">
        <v>212</v>
      </c>
      <c r="H77" s="28"/>
      <c r="I77" s="29" t="s">
        <v>11</v>
      </c>
      <c r="J77" s="29">
        <v>13617.5</v>
      </c>
      <c r="K77" s="29">
        <v>13617.5</v>
      </c>
      <c r="L77" s="42">
        <f t="shared" si="1"/>
        <v>0</v>
      </c>
    </row>
    <row r="78" spans="2:12" ht="36" x14ac:dyDescent="0.35">
      <c r="B78" s="46">
        <v>70</v>
      </c>
      <c r="C78" s="28" t="s">
        <v>129</v>
      </c>
      <c r="D78" s="29">
        <v>230042188</v>
      </c>
      <c r="E78" s="27" t="s">
        <v>214</v>
      </c>
      <c r="F78" s="27" t="s">
        <v>215</v>
      </c>
      <c r="G78" s="27" t="s">
        <v>216</v>
      </c>
      <c r="H78" s="28"/>
      <c r="I78" s="29" t="s">
        <v>11</v>
      </c>
      <c r="J78" s="29">
        <v>591.4</v>
      </c>
      <c r="K78" s="29">
        <v>591.4</v>
      </c>
      <c r="L78" s="42">
        <f t="shared" si="1"/>
        <v>0</v>
      </c>
    </row>
    <row r="79" spans="2:12" ht="36" x14ac:dyDescent="0.35">
      <c r="B79" s="46">
        <v>71</v>
      </c>
      <c r="C79" s="30" t="s">
        <v>213</v>
      </c>
      <c r="D79" s="29">
        <v>230041186</v>
      </c>
      <c r="E79" s="29">
        <v>50100000</v>
      </c>
      <c r="F79" s="27" t="s">
        <v>217</v>
      </c>
      <c r="G79" s="27" t="s">
        <v>218</v>
      </c>
      <c r="H79" s="28"/>
      <c r="I79" s="29" t="s">
        <v>11</v>
      </c>
      <c r="J79" s="29">
        <v>5000</v>
      </c>
      <c r="K79" s="29">
        <v>5000</v>
      </c>
      <c r="L79" s="42">
        <f t="shared" si="1"/>
        <v>0</v>
      </c>
    </row>
    <row r="80" spans="2:12" ht="36" x14ac:dyDescent="0.35">
      <c r="B80" s="46">
        <v>72</v>
      </c>
      <c r="C80" s="28" t="s">
        <v>149</v>
      </c>
      <c r="D80" s="29">
        <v>230042183</v>
      </c>
      <c r="E80" s="29">
        <v>79810000</v>
      </c>
      <c r="F80" s="29" t="s">
        <v>219</v>
      </c>
      <c r="G80" s="27" t="s">
        <v>220</v>
      </c>
      <c r="H80" s="28"/>
      <c r="I80" s="29" t="s">
        <v>11</v>
      </c>
      <c r="J80" s="29">
        <v>200</v>
      </c>
      <c r="K80" s="29">
        <v>200</v>
      </c>
      <c r="L80" s="42">
        <f t="shared" si="1"/>
        <v>0</v>
      </c>
    </row>
    <row r="81" spans="2:12" ht="36" x14ac:dyDescent="0.35">
      <c r="B81" s="46">
        <v>73</v>
      </c>
      <c r="C81" s="36" t="s">
        <v>221</v>
      </c>
      <c r="D81" s="37">
        <v>230042184</v>
      </c>
      <c r="E81" s="37">
        <v>22300000</v>
      </c>
      <c r="F81" s="52" t="s">
        <v>222</v>
      </c>
      <c r="G81" s="50" t="s">
        <v>223</v>
      </c>
      <c r="H81" s="36"/>
      <c r="I81" s="37" t="s">
        <v>11</v>
      </c>
      <c r="J81" s="37">
        <v>700</v>
      </c>
      <c r="K81" s="37">
        <v>700</v>
      </c>
      <c r="L81" s="42">
        <f t="shared" si="1"/>
        <v>0</v>
      </c>
    </row>
    <row r="82" spans="2:12" ht="59.25" x14ac:dyDescent="0.35">
      <c r="B82" s="46">
        <v>74</v>
      </c>
      <c r="C82" s="30" t="s">
        <v>224</v>
      </c>
      <c r="D82" s="29">
        <v>230002584</v>
      </c>
      <c r="E82" s="29">
        <v>34900000</v>
      </c>
      <c r="F82" s="48" t="s">
        <v>832</v>
      </c>
      <c r="G82" s="27" t="s">
        <v>225</v>
      </c>
      <c r="H82" s="28"/>
      <c r="I82" s="29" t="s">
        <v>10</v>
      </c>
      <c r="J82" s="29">
        <v>19440</v>
      </c>
      <c r="K82" s="29">
        <v>14549.4</v>
      </c>
      <c r="L82" s="42">
        <f t="shared" si="1"/>
        <v>4890.6000000000004</v>
      </c>
    </row>
    <row r="83" spans="2:12" ht="36" x14ac:dyDescent="0.35">
      <c r="B83" s="46">
        <v>75</v>
      </c>
      <c r="C83" s="28" t="s">
        <v>63</v>
      </c>
      <c r="D83" s="29">
        <v>230042185</v>
      </c>
      <c r="E83" s="27" t="s">
        <v>226</v>
      </c>
      <c r="F83" s="27" t="s">
        <v>227</v>
      </c>
      <c r="G83" s="27" t="s">
        <v>228</v>
      </c>
      <c r="H83" s="28"/>
      <c r="I83" s="29" t="s">
        <v>11</v>
      </c>
      <c r="J83" s="29">
        <v>371</v>
      </c>
      <c r="K83" s="29">
        <v>371</v>
      </c>
      <c r="L83" s="42">
        <f t="shared" si="1"/>
        <v>0</v>
      </c>
    </row>
    <row r="84" spans="2:12" ht="36" x14ac:dyDescent="0.35">
      <c r="B84" s="46">
        <v>76</v>
      </c>
      <c r="C84" s="30" t="s">
        <v>229</v>
      </c>
      <c r="D84" s="29">
        <v>230042186</v>
      </c>
      <c r="E84" s="29">
        <v>14800000</v>
      </c>
      <c r="F84" s="29" t="s">
        <v>230</v>
      </c>
      <c r="G84" s="27" t="s">
        <v>228</v>
      </c>
      <c r="H84" s="28"/>
      <c r="I84" s="29" t="s">
        <v>11</v>
      </c>
      <c r="J84" s="29">
        <v>200</v>
      </c>
      <c r="K84" s="29">
        <v>200</v>
      </c>
      <c r="L84" s="42">
        <f t="shared" si="1"/>
        <v>0</v>
      </c>
    </row>
    <row r="85" spans="2:12" ht="36" x14ac:dyDescent="0.35">
      <c r="B85" s="46">
        <v>77</v>
      </c>
      <c r="C85" s="30" t="s">
        <v>88</v>
      </c>
      <c r="D85" s="29">
        <v>230042658</v>
      </c>
      <c r="E85" s="29">
        <v>16100000</v>
      </c>
      <c r="F85" s="27" t="s">
        <v>238</v>
      </c>
      <c r="G85" s="27" t="s">
        <v>239</v>
      </c>
      <c r="H85" s="28"/>
      <c r="I85" s="29" t="s">
        <v>11</v>
      </c>
      <c r="J85" s="29">
        <v>215</v>
      </c>
      <c r="K85" s="29">
        <v>215</v>
      </c>
      <c r="L85" s="42">
        <f t="shared" si="1"/>
        <v>0</v>
      </c>
    </row>
    <row r="86" spans="2:12" ht="36" x14ac:dyDescent="0.35">
      <c r="B86" s="46">
        <v>78</v>
      </c>
      <c r="C86" s="30" t="s">
        <v>129</v>
      </c>
      <c r="D86" s="29">
        <v>230043618</v>
      </c>
      <c r="E86" s="43" t="s">
        <v>240</v>
      </c>
      <c r="F86" s="29" t="s">
        <v>241</v>
      </c>
      <c r="G86" s="27" t="s">
        <v>242</v>
      </c>
      <c r="H86" s="28"/>
      <c r="I86" s="29" t="s">
        <v>11</v>
      </c>
      <c r="J86" s="29">
        <v>648</v>
      </c>
      <c r="K86" s="29">
        <v>648</v>
      </c>
      <c r="L86" s="42">
        <f t="shared" si="1"/>
        <v>0</v>
      </c>
    </row>
    <row r="87" spans="2:12" ht="36" x14ac:dyDescent="0.35">
      <c r="B87" s="46">
        <v>79</v>
      </c>
      <c r="C87" s="28" t="s">
        <v>243</v>
      </c>
      <c r="D87" s="53">
        <v>230003225</v>
      </c>
      <c r="E87" s="29">
        <v>45400000</v>
      </c>
      <c r="F87" s="27" t="s">
        <v>244</v>
      </c>
      <c r="G87" s="27" t="s">
        <v>245</v>
      </c>
      <c r="H87" s="28"/>
      <c r="I87" s="29" t="s">
        <v>10</v>
      </c>
      <c r="J87" s="29">
        <v>49493</v>
      </c>
      <c r="K87" s="29">
        <v>41859</v>
      </c>
      <c r="L87" s="42">
        <f t="shared" si="1"/>
        <v>7634</v>
      </c>
    </row>
    <row r="88" spans="2:12" ht="36" x14ac:dyDescent="0.35">
      <c r="B88" s="46">
        <v>80</v>
      </c>
      <c r="C88" s="28" t="s">
        <v>71</v>
      </c>
      <c r="D88" s="29" t="s">
        <v>248</v>
      </c>
      <c r="E88" s="29">
        <v>31400000</v>
      </c>
      <c r="F88" s="27" t="s">
        <v>84</v>
      </c>
      <c r="G88" s="27" t="s">
        <v>249</v>
      </c>
      <c r="H88" s="28"/>
      <c r="I88" s="29" t="s">
        <v>17</v>
      </c>
      <c r="J88" s="29">
        <v>257</v>
      </c>
      <c r="K88" s="29">
        <v>257</v>
      </c>
      <c r="L88" s="42">
        <f t="shared" si="1"/>
        <v>0</v>
      </c>
    </row>
    <row r="89" spans="2:12" ht="36" x14ac:dyDescent="0.35">
      <c r="B89" s="46">
        <v>81</v>
      </c>
      <c r="C89" s="30" t="s">
        <v>138</v>
      </c>
      <c r="D89" s="29">
        <v>230045189</v>
      </c>
      <c r="E89" s="29">
        <v>31680000</v>
      </c>
      <c r="F89" s="27" t="s">
        <v>250</v>
      </c>
      <c r="G89" s="27" t="s">
        <v>251</v>
      </c>
      <c r="H89" s="28"/>
      <c r="I89" s="29" t="s">
        <v>11</v>
      </c>
      <c r="J89" s="29">
        <v>296.85000000000002</v>
      </c>
      <c r="K89" s="29">
        <v>296.85000000000002</v>
      </c>
      <c r="L89" s="42">
        <f t="shared" si="1"/>
        <v>0</v>
      </c>
    </row>
    <row r="90" spans="2:12" ht="36" x14ac:dyDescent="0.35">
      <c r="B90" s="46">
        <v>82</v>
      </c>
      <c r="C90" s="30" t="s">
        <v>252</v>
      </c>
      <c r="D90" s="29">
        <v>230046188</v>
      </c>
      <c r="E90" s="29">
        <v>18300000</v>
      </c>
      <c r="F90" s="27" t="s">
        <v>253</v>
      </c>
      <c r="G90" s="27" t="s">
        <v>254</v>
      </c>
      <c r="H90" s="28"/>
      <c r="I90" s="29" t="s">
        <v>11</v>
      </c>
      <c r="J90" s="29">
        <v>300</v>
      </c>
      <c r="K90" s="29">
        <v>300</v>
      </c>
      <c r="L90" s="42">
        <f t="shared" si="1"/>
        <v>0</v>
      </c>
    </row>
    <row r="91" spans="2:12" s="81" customFormat="1" ht="36" x14ac:dyDescent="0.35">
      <c r="B91" s="82">
        <v>83</v>
      </c>
      <c r="C91" s="91" t="s">
        <v>255</v>
      </c>
      <c r="D91" s="89">
        <v>230045508</v>
      </c>
      <c r="E91" s="89">
        <v>48400000</v>
      </c>
      <c r="F91" s="90" t="s">
        <v>256</v>
      </c>
      <c r="G91" s="90" t="s">
        <v>257</v>
      </c>
      <c r="H91" s="88"/>
      <c r="I91" s="89" t="s">
        <v>11</v>
      </c>
      <c r="J91" s="89">
        <v>130</v>
      </c>
      <c r="K91" s="89">
        <v>130</v>
      </c>
      <c r="L91" s="87">
        <f t="shared" si="1"/>
        <v>0</v>
      </c>
    </row>
    <row r="92" spans="2:12" ht="36" x14ac:dyDescent="0.35">
      <c r="B92" s="46">
        <v>84</v>
      </c>
      <c r="C92" s="28" t="s">
        <v>258</v>
      </c>
      <c r="D92" s="29">
        <v>230004029</v>
      </c>
      <c r="E92" s="27">
        <v>45200000</v>
      </c>
      <c r="F92" s="27" t="s">
        <v>619</v>
      </c>
      <c r="G92" s="27" t="s">
        <v>259</v>
      </c>
      <c r="H92" s="28"/>
      <c r="I92" s="29" t="s">
        <v>10</v>
      </c>
      <c r="J92" s="29">
        <v>82972</v>
      </c>
      <c r="K92" s="29">
        <v>66378</v>
      </c>
      <c r="L92" s="42">
        <f t="shared" si="1"/>
        <v>16594</v>
      </c>
    </row>
    <row r="93" spans="2:12" ht="36" x14ac:dyDescent="0.35">
      <c r="B93" s="46">
        <v>85</v>
      </c>
      <c r="C93" s="28" t="s">
        <v>129</v>
      </c>
      <c r="D93" s="29">
        <v>230045512</v>
      </c>
      <c r="E93" s="29">
        <v>18500000</v>
      </c>
      <c r="F93" s="27" t="s">
        <v>260</v>
      </c>
      <c r="G93" s="27" t="s">
        <v>254</v>
      </c>
      <c r="H93" s="28"/>
      <c r="I93" s="27" t="s">
        <v>11</v>
      </c>
      <c r="J93" s="29">
        <v>98</v>
      </c>
      <c r="K93" s="29">
        <v>98</v>
      </c>
      <c r="L93" s="42">
        <f t="shared" si="1"/>
        <v>0</v>
      </c>
    </row>
    <row r="94" spans="2:12" ht="36" x14ac:dyDescent="0.35">
      <c r="B94" s="46">
        <v>86</v>
      </c>
      <c r="C94" s="28" t="s">
        <v>261</v>
      </c>
      <c r="D94" s="29">
        <v>230004827</v>
      </c>
      <c r="E94" s="29">
        <v>44600000</v>
      </c>
      <c r="F94" s="27" t="s">
        <v>262</v>
      </c>
      <c r="G94" s="27" t="s">
        <v>263</v>
      </c>
      <c r="H94" s="28"/>
      <c r="I94" s="27" t="s">
        <v>10</v>
      </c>
      <c r="J94" s="29">
        <v>8000</v>
      </c>
      <c r="K94" s="29">
        <v>8000</v>
      </c>
      <c r="L94" s="42">
        <f t="shared" si="1"/>
        <v>0</v>
      </c>
    </row>
    <row r="95" spans="2:12" ht="36" x14ac:dyDescent="0.35">
      <c r="B95" s="46">
        <v>87</v>
      </c>
      <c r="C95" s="28" t="s">
        <v>71</v>
      </c>
      <c r="D95" s="29" t="s">
        <v>264</v>
      </c>
      <c r="E95" s="29">
        <v>31400000</v>
      </c>
      <c r="F95" s="27" t="s">
        <v>84</v>
      </c>
      <c r="G95" s="27" t="s">
        <v>265</v>
      </c>
      <c r="H95" s="28"/>
      <c r="I95" s="29" t="s">
        <v>17</v>
      </c>
      <c r="J95" s="29">
        <v>156</v>
      </c>
      <c r="K95" s="29">
        <v>156</v>
      </c>
      <c r="L95" s="42">
        <f t="shared" si="1"/>
        <v>0</v>
      </c>
    </row>
    <row r="96" spans="2:12" ht="36" x14ac:dyDescent="0.35">
      <c r="B96" s="46">
        <v>88</v>
      </c>
      <c r="C96" s="28" t="s">
        <v>71</v>
      </c>
      <c r="D96" s="29" t="s">
        <v>266</v>
      </c>
      <c r="E96" s="27" t="s">
        <v>246</v>
      </c>
      <c r="F96" s="27" t="s">
        <v>267</v>
      </c>
      <c r="G96" s="27" t="s">
        <v>265</v>
      </c>
      <c r="H96" s="28"/>
      <c r="I96" s="29" t="s">
        <v>17</v>
      </c>
      <c r="J96" s="29">
        <v>1392.85</v>
      </c>
      <c r="K96" s="29">
        <v>1392.85</v>
      </c>
      <c r="L96" s="42">
        <f t="shared" si="1"/>
        <v>0</v>
      </c>
    </row>
    <row r="97" spans="2:12" ht="36" x14ac:dyDescent="0.35">
      <c r="B97" s="46">
        <v>89</v>
      </c>
      <c r="C97" s="28" t="s">
        <v>268</v>
      </c>
      <c r="D97" s="29">
        <v>2300047474</v>
      </c>
      <c r="E97" s="29">
        <v>79900000</v>
      </c>
      <c r="F97" s="27" t="s">
        <v>269</v>
      </c>
      <c r="G97" s="27" t="s">
        <v>270</v>
      </c>
      <c r="H97" s="28"/>
      <c r="I97" s="27" t="s">
        <v>11</v>
      </c>
      <c r="J97" s="29">
        <v>490</v>
      </c>
      <c r="K97" s="29">
        <v>490</v>
      </c>
      <c r="L97" s="42">
        <f t="shared" si="1"/>
        <v>0</v>
      </c>
    </row>
    <row r="98" spans="2:12" ht="36" x14ac:dyDescent="0.35">
      <c r="B98" s="46">
        <v>90</v>
      </c>
      <c r="C98" s="30" t="s">
        <v>102</v>
      </c>
      <c r="D98" s="29">
        <v>230048490</v>
      </c>
      <c r="E98" s="27" t="s">
        <v>271</v>
      </c>
      <c r="F98" s="27" t="s">
        <v>272</v>
      </c>
      <c r="G98" s="27" t="s">
        <v>273</v>
      </c>
      <c r="H98" s="28"/>
      <c r="I98" s="29" t="s">
        <v>11</v>
      </c>
      <c r="J98" s="29">
        <v>890</v>
      </c>
      <c r="K98" s="29">
        <v>890</v>
      </c>
      <c r="L98" s="42">
        <f t="shared" si="1"/>
        <v>0</v>
      </c>
    </row>
    <row r="99" spans="2:12" ht="36" x14ac:dyDescent="0.35">
      <c r="B99" s="46">
        <v>91</v>
      </c>
      <c r="C99" s="51" t="s">
        <v>274</v>
      </c>
      <c r="D99" s="29">
        <v>230048600</v>
      </c>
      <c r="E99" s="43" t="s">
        <v>275</v>
      </c>
      <c r="F99" s="27" t="s">
        <v>276</v>
      </c>
      <c r="G99" s="27" t="s">
        <v>277</v>
      </c>
      <c r="H99" s="28"/>
      <c r="I99" s="37" t="s">
        <v>11</v>
      </c>
      <c r="J99" s="37">
        <v>400</v>
      </c>
      <c r="K99" s="37">
        <v>400</v>
      </c>
      <c r="L99" s="42">
        <f t="shared" si="1"/>
        <v>0</v>
      </c>
    </row>
    <row r="100" spans="2:12" ht="36" x14ac:dyDescent="0.35">
      <c r="B100" s="46">
        <v>92</v>
      </c>
      <c r="C100" s="28" t="s">
        <v>63</v>
      </c>
      <c r="D100" s="29">
        <v>230049578</v>
      </c>
      <c r="E100" s="29">
        <v>31212000</v>
      </c>
      <c r="F100" s="27" t="s">
        <v>278</v>
      </c>
      <c r="G100" s="27" t="s">
        <v>279</v>
      </c>
      <c r="H100" s="28"/>
      <c r="I100" s="29" t="s">
        <v>11</v>
      </c>
      <c r="J100" s="29">
        <v>330</v>
      </c>
      <c r="K100" s="29">
        <v>330</v>
      </c>
      <c r="L100" s="42">
        <f t="shared" si="1"/>
        <v>0</v>
      </c>
    </row>
    <row r="101" spans="2:12" ht="36" x14ac:dyDescent="0.35">
      <c r="B101" s="46">
        <v>93</v>
      </c>
      <c r="C101" s="30" t="s">
        <v>280</v>
      </c>
      <c r="D101" s="29">
        <v>230052018</v>
      </c>
      <c r="E101" s="29">
        <v>79995100</v>
      </c>
      <c r="F101" s="27" t="s">
        <v>281</v>
      </c>
      <c r="G101" s="27" t="s">
        <v>282</v>
      </c>
      <c r="H101" s="28"/>
      <c r="I101" s="29" t="s">
        <v>11</v>
      </c>
      <c r="J101" s="29">
        <v>4133.3999999999996</v>
      </c>
      <c r="K101" s="29">
        <v>4133.3999999999996</v>
      </c>
      <c r="L101" s="42">
        <f t="shared" si="1"/>
        <v>0</v>
      </c>
    </row>
    <row r="102" spans="2:12" ht="36" x14ac:dyDescent="0.35">
      <c r="B102" s="46">
        <v>94</v>
      </c>
      <c r="C102" s="28" t="s">
        <v>60</v>
      </c>
      <c r="D102" s="29">
        <v>230052876</v>
      </c>
      <c r="E102" s="29">
        <v>33700000</v>
      </c>
      <c r="F102" s="27" t="s">
        <v>62</v>
      </c>
      <c r="G102" s="27" t="s">
        <v>283</v>
      </c>
      <c r="H102" s="28"/>
      <c r="I102" s="29" t="s">
        <v>11</v>
      </c>
      <c r="J102" s="29">
        <v>1012</v>
      </c>
      <c r="K102" s="29">
        <v>1012</v>
      </c>
      <c r="L102" s="42">
        <f t="shared" si="1"/>
        <v>0</v>
      </c>
    </row>
    <row r="103" spans="2:12" s="81" customFormat="1" ht="36" x14ac:dyDescent="0.35">
      <c r="B103" s="82">
        <v>95</v>
      </c>
      <c r="C103" s="88" t="s">
        <v>284</v>
      </c>
      <c r="D103" s="89">
        <v>230053999</v>
      </c>
      <c r="E103" s="90">
        <v>22100000</v>
      </c>
      <c r="F103" s="89" t="s">
        <v>290</v>
      </c>
      <c r="G103" s="90" t="s">
        <v>291</v>
      </c>
      <c r="H103" s="88"/>
      <c r="I103" s="89" t="s">
        <v>11</v>
      </c>
      <c r="J103" s="89">
        <v>292.14999999999998</v>
      </c>
      <c r="K103" s="89">
        <v>292.14999999999998</v>
      </c>
      <c r="L103" s="87">
        <f t="shared" si="1"/>
        <v>0</v>
      </c>
    </row>
    <row r="104" spans="2:12" ht="36" x14ac:dyDescent="0.35">
      <c r="B104" s="46">
        <v>96</v>
      </c>
      <c r="C104" s="30" t="s">
        <v>26</v>
      </c>
      <c r="D104" s="29">
        <v>230052873</v>
      </c>
      <c r="E104" s="29">
        <v>22400000</v>
      </c>
      <c r="F104" s="29" t="s">
        <v>285</v>
      </c>
      <c r="G104" s="27" t="s">
        <v>286</v>
      </c>
      <c r="H104" s="28"/>
      <c r="I104" s="29" t="s">
        <v>11</v>
      </c>
      <c r="J104" s="29">
        <v>900</v>
      </c>
      <c r="K104" s="29">
        <v>900</v>
      </c>
      <c r="L104" s="42">
        <f t="shared" si="1"/>
        <v>0</v>
      </c>
    </row>
    <row r="105" spans="2:12" ht="36" x14ac:dyDescent="0.35">
      <c r="B105" s="46">
        <v>97</v>
      </c>
      <c r="C105" s="28" t="s">
        <v>287</v>
      </c>
      <c r="D105" s="29">
        <v>230054428</v>
      </c>
      <c r="E105" s="29">
        <v>44800000</v>
      </c>
      <c r="F105" s="27" t="s">
        <v>288</v>
      </c>
      <c r="G105" s="27" t="s">
        <v>289</v>
      </c>
      <c r="H105" s="28"/>
      <c r="I105" s="29" t="s">
        <v>11</v>
      </c>
      <c r="J105" s="29">
        <v>330</v>
      </c>
      <c r="K105" s="29">
        <v>330</v>
      </c>
      <c r="L105" s="42">
        <f t="shared" si="1"/>
        <v>0</v>
      </c>
    </row>
    <row r="106" spans="2:12" ht="36" x14ac:dyDescent="0.35">
      <c r="B106" s="46">
        <v>98</v>
      </c>
      <c r="C106" s="28" t="s">
        <v>292</v>
      </c>
      <c r="D106" s="29">
        <v>230006151</v>
      </c>
      <c r="E106" s="29">
        <v>44100000</v>
      </c>
      <c r="F106" s="27" t="s">
        <v>293</v>
      </c>
      <c r="G106" s="27" t="s">
        <v>294</v>
      </c>
      <c r="H106" s="28"/>
      <c r="I106" s="27" t="s">
        <v>10</v>
      </c>
      <c r="J106" s="29">
        <v>1910</v>
      </c>
      <c r="K106" s="29">
        <v>1529</v>
      </c>
      <c r="L106" s="42">
        <f t="shared" si="1"/>
        <v>381</v>
      </c>
    </row>
    <row r="107" spans="2:12" ht="36" x14ac:dyDescent="0.35">
      <c r="B107" s="46">
        <v>99</v>
      </c>
      <c r="C107" s="28" t="s">
        <v>295</v>
      </c>
      <c r="D107" s="29">
        <v>230005247</v>
      </c>
      <c r="E107" s="29">
        <v>45400000</v>
      </c>
      <c r="F107" s="27" t="s">
        <v>296</v>
      </c>
      <c r="G107" s="27" t="s">
        <v>297</v>
      </c>
      <c r="H107" s="28"/>
      <c r="I107" s="29" t="s">
        <v>10</v>
      </c>
      <c r="J107" s="29">
        <v>36733</v>
      </c>
      <c r="K107" s="29">
        <v>19991</v>
      </c>
      <c r="L107" s="42">
        <f t="shared" si="1"/>
        <v>16742</v>
      </c>
    </row>
    <row r="108" spans="2:12" ht="36" x14ac:dyDescent="0.35">
      <c r="B108" s="46">
        <v>100</v>
      </c>
      <c r="C108" s="30" t="s">
        <v>14</v>
      </c>
      <c r="D108" s="29">
        <v>230053995</v>
      </c>
      <c r="E108" s="43" t="s">
        <v>12</v>
      </c>
      <c r="F108" s="29" t="s">
        <v>13</v>
      </c>
      <c r="G108" s="27" t="s">
        <v>298</v>
      </c>
      <c r="H108" s="28"/>
      <c r="I108" s="29" t="s">
        <v>11</v>
      </c>
      <c r="J108" s="29">
        <v>14179</v>
      </c>
      <c r="K108" s="29">
        <v>14179</v>
      </c>
      <c r="L108" s="42">
        <f t="shared" si="1"/>
        <v>0</v>
      </c>
    </row>
    <row r="109" spans="2:12" ht="36" x14ac:dyDescent="0.35">
      <c r="B109" s="46">
        <v>101</v>
      </c>
      <c r="C109" s="28" t="s">
        <v>299</v>
      </c>
      <c r="D109" s="29">
        <v>230005475</v>
      </c>
      <c r="E109" s="29">
        <v>71300000</v>
      </c>
      <c r="F109" s="29" t="s">
        <v>300</v>
      </c>
      <c r="G109" s="27" t="s">
        <v>301</v>
      </c>
      <c r="H109" s="28"/>
      <c r="I109" s="29" t="s">
        <v>10</v>
      </c>
      <c r="J109" s="29">
        <v>88000</v>
      </c>
      <c r="K109" s="29">
        <v>54500</v>
      </c>
      <c r="L109" s="42">
        <f t="shared" si="1"/>
        <v>33500</v>
      </c>
    </row>
    <row r="110" spans="2:12" ht="36" x14ac:dyDescent="0.35">
      <c r="B110" s="46">
        <v>102</v>
      </c>
      <c r="C110" s="54" t="s">
        <v>102</v>
      </c>
      <c r="D110" s="39">
        <v>230053992</v>
      </c>
      <c r="E110" s="40">
        <v>30200000</v>
      </c>
      <c r="F110" s="40" t="s">
        <v>302</v>
      </c>
      <c r="G110" s="40" t="s">
        <v>303</v>
      </c>
      <c r="H110" s="38"/>
      <c r="I110" s="39" t="s">
        <v>11</v>
      </c>
      <c r="J110" s="39">
        <v>310</v>
      </c>
      <c r="K110" s="39">
        <v>310</v>
      </c>
      <c r="L110" s="42">
        <f t="shared" si="1"/>
        <v>0</v>
      </c>
    </row>
    <row r="111" spans="2:12" ht="36" x14ac:dyDescent="0.35">
      <c r="B111" s="46">
        <v>103</v>
      </c>
      <c r="C111" s="38" t="s">
        <v>79</v>
      </c>
      <c r="D111" s="39">
        <v>230054852</v>
      </c>
      <c r="E111" s="39">
        <v>31600000</v>
      </c>
      <c r="F111" s="40" t="s">
        <v>355</v>
      </c>
      <c r="G111" s="40" t="s">
        <v>304</v>
      </c>
      <c r="H111" s="38"/>
      <c r="I111" s="39" t="s">
        <v>11</v>
      </c>
      <c r="J111" s="39">
        <v>1555.1</v>
      </c>
      <c r="K111" s="39">
        <v>1555.1</v>
      </c>
      <c r="L111" s="42">
        <f t="shared" si="1"/>
        <v>0</v>
      </c>
    </row>
    <row r="112" spans="2:12" ht="36" x14ac:dyDescent="0.35">
      <c r="B112" s="46">
        <v>104</v>
      </c>
      <c r="C112" s="38" t="s">
        <v>71</v>
      </c>
      <c r="D112" s="39" t="s">
        <v>305</v>
      </c>
      <c r="E112" s="39">
        <v>34300000</v>
      </c>
      <c r="F112" s="40" t="s">
        <v>306</v>
      </c>
      <c r="G112" s="40" t="s">
        <v>307</v>
      </c>
      <c r="H112" s="38"/>
      <c r="I112" s="39" t="s">
        <v>17</v>
      </c>
      <c r="J112" s="39">
        <v>880</v>
      </c>
      <c r="K112" s="39">
        <v>880</v>
      </c>
      <c r="L112" s="42">
        <f t="shared" si="1"/>
        <v>0</v>
      </c>
    </row>
    <row r="113" spans="2:12" ht="27.75" x14ac:dyDescent="0.35">
      <c r="B113" s="119">
        <v>105</v>
      </c>
      <c r="C113" s="107" t="s">
        <v>308</v>
      </c>
      <c r="D113" s="110">
        <v>230005392</v>
      </c>
      <c r="E113" s="110">
        <v>71300000</v>
      </c>
      <c r="F113" s="75" t="s">
        <v>309</v>
      </c>
      <c r="G113" s="113" t="s">
        <v>314</v>
      </c>
      <c r="H113" s="38"/>
      <c r="I113" s="110" t="s">
        <v>10</v>
      </c>
      <c r="J113" s="110">
        <v>21000</v>
      </c>
      <c r="K113" s="110">
        <v>6608</v>
      </c>
      <c r="L113" s="116">
        <f t="shared" si="1"/>
        <v>14392</v>
      </c>
    </row>
    <row r="114" spans="2:12" ht="40.5" x14ac:dyDescent="0.35">
      <c r="B114" s="120"/>
      <c r="C114" s="108"/>
      <c r="D114" s="111"/>
      <c r="E114" s="111"/>
      <c r="F114" s="75" t="s">
        <v>310</v>
      </c>
      <c r="G114" s="114"/>
      <c r="H114" s="38"/>
      <c r="I114" s="111"/>
      <c r="J114" s="111"/>
      <c r="K114" s="111"/>
      <c r="L114" s="117"/>
    </row>
    <row r="115" spans="2:12" ht="27.75" x14ac:dyDescent="0.35">
      <c r="B115" s="120"/>
      <c r="C115" s="108"/>
      <c r="D115" s="111"/>
      <c r="E115" s="111"/>
      <c r="F115" s="74" t="s">
        <v>311</v>
      </c>
      <c r="G115" s="114"/>
      <c r="H115" s="28"/>
      <c r="I115" s="111"/>
      <c r="J115" s="111"/>
      <c r="K115" s="111"/>
      <c r="L115" s="117"/>
    </row>
    <row r="116" spans="2:12" ht="27.75" x14ac:dyDescent="0.35">
      <c r="B116" s="120"/>
      <c r="C116" s="108"/>
      <c r="D116" s="111"/>
      <c r="E116" s="111"/>
      <c r="F116" s="74" t="s">
        <v>312</v>
      </c>
      <c r="G116" s="114"/>
      <c r="H116" s="28"/>
      <c r="I116" s="111"/>
      <c r="J116" s="111"/>
      <c r="K116" s="111"/>
      <c r="L116" s="117"/>
    </row>
    <row r="117" spans="2:12" ht="27.75" x14ac:dyDescent="0.35">
      <c r="B117" s="121"/>
      <c r="C117" s="109"/>
      <c r="D117" s="112"/>
      <c r="E117" s="112"/>
      <c r="F117" s="74" t="s">
        <v>313</v>
      </c>
      <c r="G117" s="115"/>
      <c r="H117" s="28"/>
      <c r="I117" s="112"/>
      <c r="J117" s="112"/>
      <c r="K117" s="112"/>
      <c r="L117" s="118"/>
    </row>
    <row r="118" spans="2:12" ht="36" x14ac:dyDescent="0.35">
      <c r="B118" s="46">
        <v>106</v>
      </c>
      <c r="C118" s="28" t="s">
        <v>88</v>
      </c>
      <c r="D118" s="29">
        <v>230055924</v>
      </c>
      <c r="E118" s="27">
        <v>4450000</v>
      </c>
      <c r="F118" s="27" t="s">
        <v>315</v>
      </c>
      <c r="G118" s="27" t="s">
        <v>316</v>
      </c>
      <c r="H118" s="28"/>
      <c r="I118" s="29" t="s">
        <v>11</v>
      </c>
      <c r="J118" s="29">
        <v>100</v>
      </c>
      <c r="K118" s="29">
        <v>100</v>
      </c>
      <c r="L118" s="42">
        <f t="shared" si="1"/>
        <v>0</v>
      </c>
    </row>
    <row r="119" spans="2:12" ht="36" x14ac:dyDescent="0.35">
      <c r="B119" s="46">
        <v>107</v>
      </c>
      <c r="C119" s="30" t="s">
        <v>129</v>
      </c>
      <c r="D119" s="61">
        <v>230056502</v>
      </c>
      <c r="E119" s="29">
        <v>15900000</v>
      </c>
      <c r="F119" s="27" t="s">
        <v>317</v>
      </c>
      <c r="G119" s="27" t="s">
        <v>318</v>
      </c>
      <c r="H119" s="28"/>
      <c r="I119" s="29" t="s">
        <v>11</v>
      </c>
      <c r="J119" s="29">
        <v>350.4</v>
      </c>
      <c r="K119" s="29">
        <v>350.4</v>
      </c>
      <c r="L119" s="42">
        <f t="shared" si="1"/>
        <v>0</v>
      </c>
    </row>
    <row r="120" spans="2:12" ht="36" x14ac:dyDescent="0.35">
      <c r="B120" s="46">
        <v>108</v>
      </c>
      <c r="C120" s="30" t="s">
        <v>319</v>
      </c>
      <c r="D120" s="29">
        <v>230006333</v>
      </c>
      <c r="E120" s="43" t="s">
        <v>320</v>
      </c>
      <c r="F120" s="27" t="s">
        <v>321</v>
      </c>
      <c r="G120" s="27" t="s">
        <v>322</v>
      </c>
      <c r="H120" s="28"/>
      <c r="I120" s="29" t="s">
        <v>10</v>
      </c>
      <c r="J120" s="29">
        <v>15560</v>
      </c>
      <c r="K120" s="29">
        <v>15460</v>
      </c>
      <c r="L120" s="42">
        <f t="shared" si="1"/>
        <v>100</v>
      </c>
    </row>
    <row r="121" spans="2:12" ht="36" x14ac:dyDescent="0.35">
      <c r="B121" s="46">
        <v>109</v>
      </c>
      <c r="C121" s="28" t="s">
        <v>323</v>
      </c>
      <c r="D121" s="29">
        <v>230059132</v>
      </c>
      <c r="E121" s="27">
        <v>79800000</v>
      </c>
      <c r="F121" s="27" t="s">
        <v>290</v>
      </c>
      <c r="G121" s="27" t="s">
        <v>324</v>
      </c>
      <c r="H121" s="28"/>
      <c r="I121" s="29" t="s">
        <v>11</v>
      </c>
      <c r="J121" s="29">
        <v>800</v>
      </c>
      <c r="K121" s="29">
        <v>800</v>
      </c>
      <c r="L121" s="42">
        <f t="shared" si="1"/>
        <v>0</v>
      </c>
    </row>
    <row r="122" spans="2:12" s="81" customFormat="1" ht="59.25" x14ac:dyDescent="0.35">
      <c r="B122" s="82">
        <v>110</v>
      </c>
      <c r="C122" s="88" t="s">
        <v>325</v>
      </c>
      <c r="D122" s="89">
        <v>230007235</v>
      </c>
      <c r="E122" s="89">
        <v>71300000</v>
      </c>
      <c r="F122" s="92" t="s">
        <v>327</v>
      </c>
      <c r="G122" s="90" t="s">
        <v>326</v>
      </c>
      <c r="H122" s="88"/>
      <c r="I122" s="89" t="s">
        <v>10</v>
      </c>
      <c r="J122" s="89">
        <v>11705</v>
      </c>
      <c r="K122" s="89">
        <v>9364</v>
      </c>
      <c r="L122" s="87">
        <f t="shared" si="1"/>
        <v>2341</v>
      </c>
    </row>
    <row r="123" spans="2:12" ht="36" x14ac:dyDescent="0.35">
      <c r="B123" s="46">
        <v>111</v>
      </c>
      <c r="C123" s="28" t="s">
        <v>199</v>
      </c>
      <c r="D123" s="29">
        <v>230006859</v>
      </c>
      <c r="E123" s="27">
        <v>44100000</v>
      </c>
      <c r="F123" s="55" t="s">
        <v>328</v>
      </c>
      <c r="G123" s="27" t="s">
        <v>329</v>
      </c>
      <c r="H123" s="28"/>
      <c r="I123" s="29" t="s">
        <v>10</v>
      </c>
      <c r="J123" s="29">
        <v>37482</v>
      </c>
      <c r="K123" s="29">
        <v>37218</v>
      </c>
      <c r="L123" s="42">
        <f t="shared" si="1"/>
        <v>264</v>
      </c>
    </row>
    <row r="124" spans="2:12" ht="36" x14ac:dyDescent="0.35">
      <c r="B124" s="46">
        <v>112</v>
      </c>
      <c r="C124" s="28" t="s">
        <v>330</v>
      </c>
      <c r="D124" s="29">
        <v>230058891</v>
      </c>
      <c r="E124" s="29">
        <v>44300000</v>
      </c>
      <c r="F124" s="27" t="s">
        <v>180</v>
      </c>
      <c r="G124" s="27" t="s">
        <v>331</v>
      </c>
      <c r="H124" s="28"/>
      <c r="I124" s="29" t="s">
        <v>11</v>
      </c>
      <c r="J124" s="29">
        <v>380</v>
      </c>
      <c r="K124" s="29">
        <v>380</v>
      </c>
      <c r="L124" s="42">
        <f t="shared" si="1"/>
        <v>0</v>
      </c>
    </row>
    <row r="125" spans="2:12" ht="36" x14ac:dyDescent="0.35">
      <c r="B125" s="46">
        <v>113</v>
      </c>
      <c r="C125" s="28" t="s">
        <v>144</v>
      </c>
      <c r="D125" s="29">
        <v>230064679</v>
      </c>
      <c r="E125" s="29">
        <v>18400000</v>
      </c>
      <c r="F125" s="27" t="s">
        <v>332</v>
      </c>
      <c r="G125" s="27" t="s">
        <v>833</v>
      </c>
      <c r="H125" s="28"/>
      <c r="I125" s="29" t="s">
        <v>11</v>
      </c>
      <c r="J125" s="29">
        <v>320</v>
      </c>
      <c r="K125" s="29">
        <v>320</v>
      </c>
      <c r="L125" s="42">
        <f t="shared" si="1"/>
        <v>0</v>
      </c>
    </row>
    <row r="126" spans="2:12" ht="36" x14ac:dyDescent="0.35">
      <c r="B126" s="46">
        <v>114</v>
      </c>
      <c r="C126" s="28" t="s">
        <v>105</v>
      </c>
      <c r="D126" s="29">
        <v>230060702</v>
      </c>
      <c r="E126" s="56" t="s">
        <v>333</v>
      </c>
      <c r="F126" s="27" t="s">
        <v>334</v>
      </c>
      <c r="G126" s="27" t="s">
        <v>335</v>
      </c>
      <c r="H126" s="28"/>
      <c r="I126" s="27" t="s">
        <v>11</v>
      </c>
      <c r="J126" s="29">
        <v>1600</v>
      </c>
      <c r="K126" s="29">
        <v>1600</v>
      </c>
      <c r="L126" s="42">
        <f t="shared" si="1"/>
        <v>0</v>
      </c>
    </row>
    <row r="127" spans="2:12" ht="36" x14ac:dyDescent="0.35">
      <c r="B127" s="46">
        <v>115</v>
      </c>
      <c r="C127" s="30" t="s">
        <v>149</v>
      </c>
      <c r="D127" s="29">
        <v>2300060048</v>
      </c>
      <c r="E127" s="29">
        <v>22100000</v>
      </c>
      <c r="F127" s="27" t="s">
        <v>336</v>
      </c>
      <c r="G127" s="27" t="s">
        <v>337</v>
      </c>
      <c r="H127" s="28"/>
      <c r="I127" s="29" t="s">
        <v>11</v>
      </c>
      <c r="J127" s="29">
        <v>100</v>
      </c>
      <c r="K127" s="29">
        <v>100</v>
      </c>
      <c r="L127" s="42">
        <f t="shared" si="1"/>
        <v>0</v>
      </c>
    </row>
    <row r="128" spans="2:12" ht="36" x14ac:dyDescent="0.35">
      <c r="B128" s="46">
        <v>116</v>
      </c>
      <c r="C128" s="28" t="s">
        <v>71</v>
      </c>
      <c r="D128" s="29">
        <v>23000147</v>
      </c>
      <c r="E128" s="29">
        <v>34300000</v>
      </c>
      <c r="F128" s="27" t="s">
        <v>338</v>
      </c>
      <c r="G128" s="27" t="s">
        <v>339</v>
      </c>
      <c r="H128" s="28"/>
      <c r="I128" s="29" t="s">
        <v>17</v>
      </c>
      <c r="J128" s="29">
        <v>980</v>
      </c>
      <c r="K128" s="29">
        <v>980</v>
      </c>
      <c r="L128" s="42">
        <f t="shared" si="1"/>
        <v>0</v>
      </c>
    </row>
    <row r="129" spans="2:12" ht="36" x14ac:dyDescent="0.35">
      <c r="B129" s="46">
        <v>117</v>
      </c>
      <c r="C129" s="28" t="s">
        <v>340</v>
      </c>
      <c r="D129" s="29">
        <v>230061877</v>
      </c>
      <c r="E129" s="29">
        <v>14200000</v>
      </c>
      <c r="F129" s="29" t="s">
        <v>353</v>
      </c>
      <c r="G129" s="27" t="s">
        <v>354</v>
      </c>
      <c r="H129" s="28"/>
      <c r="I129" s="29" t="s">
        <v>11</v>
      </c>
      <c r="J129" s="29">
        <v>400</v>
      </c>
      <c r="K129" s="29">
        <v>400</v>
      </c>
      <c r="L129" s="42">
        <f t="shared" si="1"/>
        <v>0</v>
      </c>
    </row>
    <row r="130" spans="2:12" ht="36" x14ac:dyDescent="0.35">
      <c r="B130" s="46">
        <v>118</v>
      </c>
      <c r="C130" s="28" t="s">
        <v>341</v>
      </c>
      <c r="D130" s="29">
        <v>230006858</v>
      </c>
      <c r="E130" s="29">
        <v>14200000</v>
      </c>
      <c r="F130" s="27" t="s">
        <v>342</v>
      </c>
      <c r="G130" s="27" t="s">
        <v>343</v>
      </c>
      <c r="H130" s="28"/>
      <c r="I130" s="29" t="s">
        <v>10</v>
      </c>
      <c r="J130" s="29">
        <v>19915</v>
      </c>
      <c r="K130" s="29">
        <v>14145.5</v>
      </c>
      <c r="L130" s="42">
        <f t="shared" si="1"/>
        <v>5769.5</v>
      </c>
    </row>
    <row r="131" spans="2:12" ht="36" x14ac:dyDescent="0.35">
      <c r="B131" s="46">
        <v>119</v>
      </c>
      <c r="C131" s="30" t="s">
        <v>138</v>
      </c>
      <c r="D131" s="29">
        <v>230061235</v>
      </c>
      <c r="E131" s="29">
        <v>44500000</v>
      </c>
      <c r="F131" s="27" t="s">
        <v>351</v>
      </c>
      <c r="G131" s="27" t="s">
        <v>352</v>
      </c>
      <c r="H131" s="28"/>
      <c r="I131" s="29" t="s">
        <v>11</v>
      </c>
      <c r="J131" s="29">
        <v>597.96</v>
      </c>
      <c r="K131" s="29">
        <v>597.96</v>
      </c>
      <c r="L131" s="42">
        <f t="shared" si="1"/>
        <v>0</v>
      </c>
    </row>
    <row r="132" spans="2:12" ht="36" x14ac:dyDescent="0.35">
      <c r="B132" s="46">
        <v>120</v>
      </c>
      <c r="C132" s="30" t="s">
        <v>138</v>
      </c>
      <c r="D132" s="29">
        <v>230062349</v>
      </c>
      <c r="E132" s="29">
        <v>31700000</v>
      </c>
      <c r="F132" s="29" t="s">
        <v>349</v>
      </c>
      <c r="G132" s="27" t="s">
        <v>350</v>
      </c>
      <c r="H132" s="28"/>
      <c r="I132" s="29" t="s">
        <v>11</v>
      </c>
      <c r="J132" s="29">
        <v>220.25</v>
      </c>
      <c r="K132" s="29">
        <v>220.25</v>
      </c>
      <c r="L132" s="42">
        <f t="shared" si="1"/>
        <v>0</v>
      </c>
    </row>
    <row r="133" spans="2:12" ht="73.5" x14ac:dyDescent="0.35">
      <c r="B133" s="46">
        <v>121</v>
      </c>
      <c r="C133" s="30" t="s">
        <v>347</v>
      </c>
      <c r="D133" s="29">
        <v>230006980</v>
      </c>
      <c r="E133" s="29">
        <v>71300000</v>
      </c>
      <c r="F133" s="48" t="s">
        <v>345</v>
      </c>
      <c r="G133" s="27" t="s">
        <v>348</v>
      </c>
      <c r="H133" s="28"/>
      <c r="I133" s="29" t="s">
        <v>10</v>
      </c>
      <c r="J133" s="29">
        <v>8000</v>
      </c>
      <c r="K133" s="29">
        <v>7080</v>
      </c>
      <c r="L133" s="42">
        <f t="shared" si="1"/>
        <v>920</v>
      </c>
    </row>
    <row r="134" spans="2:12" ht="165.75" customHeight="1" x14ac:dyDescent="0.35">
      <c r="B134" s="46">
        <v>122</v>
      </c>
      <c r="C134" s="30" t="s">
        <v>347</v>
      </c>
      <c r="D134" s="29">
        <v>230006987</v>
      </c>
      <c r="E134" s="29">
        <v>71300000</v>
      </c>
      <c r="F134" s="48" t="s">
        <v>346</v>
      </c>
      <c r="G134" s="27" t="s">
        <v>348</v>
      </c>
      <c r="H134" s="28"/>
      <c r="I134" s="29" t="s">
        <v>10</v>
      </c>
      <c r="J134" s="29">
        <v>7500</v>
      </c>
      <c r="K134" s="29">
        <v>7080</v>
      </c>
      <c r="L134" s="42">
        <f t="shared" si="1"/>
        <v>420</v>
      </c>
    </row>
    <row r="135" spans="2:12" ht="36" x14ac:dyDescent="0.35">
      <c r="B135" s="46">
        <v>123</v>
      </c>
      <c r="C135" s="28" t="s">
        <v>356</v>
      </c>
      <c r="D135" s="29">
        <v>230064150</v>
      </c>
      <c r="E135" s="29">
        <v>18500000</v>
      </c>
      <c r="F135" s="27" t="s">
        <v>260</v>
      </c>
      <c r="G135" s="27" t="s">
        <v>357</v>
      </c>
      <c r="H135" s="28"/>
      <c r="I135" s="29" t="s">
        <v>11</v>
      </c>
      <c r="J135" s="29">
        <v>675</v>
      </c>
      <c r="K135" s="29">
        <v>675</v>
      </c>
      <c r="L135" s="42">
        <f t="shared" si="1"/>
        <v>0</v>
      </c>
    </row>
    <row r="136" spans="2:12" ht="36" x14ac:dyDescent="0.35">
      <c r="B136" s="46">
        <v>124</v>
      </c>
      <c r="C136" s="28" t="s">
        <v>358</v>
      </c>
      <c r="D136" s="29">
        <v>230067719</v>
      </c>
      <c r="E136" s="27" t="s">
        <v>359</v>
      </c>
      <c r="F136" s="27" t="s">
        <v>834</v>
      </c>
      <c r="G136" s="27" t="s">
        <v>360</v>
      </c>
      <c r="H136" s="28"/>
      <c r="I136" s="29" t="s">
        <v>11</v>
      </c>
      <c r="J136" s="29">
        <v>530</v>
      </c>
      <c r="K136" s="29">
        <v>530</v>
      </c>
      <c r="L136" s="42">
        <f t="shared" si="1"/>
        <v>0</v>
      </c>
    </row>
    <row r="137" spans="2:12" s="81" customFormat="1" ht="36" x14ac:dyDescent="0.35">
      <c r="B137" s="82">
        <v>125</v>
      </c>
      <c r="C137" s="88" t="s">
        <v>361</v>
      </c>
      <c r="D137" s="89">
        <v>230064705</v>
      </c>
      <c r="E137" s="89">
        <v>22100000</v>
      </c>
      <c r="F137" s="89" t="s">
        <v>290</v>
      </c>
      <c r="G137" s="90" t="s">
        <v>362</v>
      </c>
      <c r="H137" s="88"/>
      <c r="I137" s="89" t="s">
        <v>11</v>
      </c>
      <c r="J137" s="89">
        <v>80</v>
      </c>
      <c r="K137" s="89">
        <v>80</v>
      </c>
      <c r="L137" s="87">
        <f t="shared" ref="L137:L202" si="2">J137-K137</f>
        <v>0</v>
      </c>
    </row>
    <row r="138" spans="2:12" ht="36" x14ac:dyDescent="0.35">
      <c r="B138" s="46">
        <v>126</v>
      </c>
      <c r="C138" s="30" t="s">
        <v>363</v>
      </c>
      <c r="D138" s="29">
        <v>230064457</v>
      </c>
      <c r="E138" s="29">
        <v>18500000</v>
      </c>
      <c r="F138" s="27" t="s">
        <v>364</v>
      </c>
      <c r="G138" s="27" t="s">
        <v>365</v>
      </c>
      <c r="H138" s="28"/>
      <c r="I138" s="29" t="s">
        <v>11</v>
      </c>
      <c r="J138" s="29">
        <v>210</v>
      </c>
      <c r="K138" s="29">
        <v>210</v>
      </c>
      <c r="L138" s="42">
        <f t="shared" si="2"/>
        <v>0</v>
      </c>
    </row>
    <row r="139" spans="2:12" ht="36" x14ac:dyDescent="0.35">
      <c r="B139" s="46">
        <v>127</v>
      </c>
      <c r="C139" s="30" t="s">
        <v>14</v>
      </c>
      <c r="D139" s="29">
        <v>230065254</v>
      </c>
      <c r="E139" s="43" t="s">
        <v>12</v>
      </c>
      <c r="F139" s="27" t="s">
        <v>13</v>
      </c>
      <c r="G139" s="27" t="s">
        <v>366</v>
      </c>
      <c r="H139" s="28"/>
      <c r="I139" s="29" t="s">
        <v>11</v>
      </c>
      <c r="J139" s="29">
        <v>13431</v>
      </c>
      <c r="K139" s="29">
        <v>13431</v>
      </c>
      <c r="L139" s="42">
        <f t="shared" si="2"/>
        <v>0</v>
      </c>
    </row>
    <row r="140" spans="2:12" ht="36" x14ac:dyDescent="0.35">
      <c r="B140" s="46">
        <v>128</v>
      </c>
      <c r="C140" s="28" t="s">
        <v>367</v>
      </c>
      <c r="D140" s="29">
        <v>230067718</v>
      </c>
      <c r="E140" s="29">
        <v>37400000</v>
      </c>
      <c r="F140" s="27" t="s">
        <v>369</v>
      </c>
      <c r="G140" s="27" t="s">
        <v>368</v>
      </c>
      <c r="H140" s="28"/>
      <c r="I140" s="29" t="s">
        <v>11</v>
      </c>
      <c r="J140" s="29">
        <v>1780</v>
      </c>
      <c r="K140" s="29">
        <v>1780</v>
      </c>
      <c r="L140" s="42">
        <f t="shared" si="2"/>
        <v>0</v>
      </c>
    </row>
    <row r="141" spans="2:12" ht="36" x14ac:dyDescent="0.35">
      <c r="B141" s="46">
        <v>129</v>
      </c>
      <c r="C141" s="30" t="s">
        <v>129</v>
      </c>
      <c r="D141" s="29">
        <v>230068265</v>
      </c>
      <c r="E141" s="29">
        <v>15900000</v>
      </c>
      <c r="F141" s="29" t="s">
        <v>130</v>
      </c>
      <c r="G141" s="27" t="s">
        <v>370</v>
      </c>
      <c r="H141" s="28"/>
      <c r="I141" s="29" t="s">
        <v>11</v>
      </c>
      <c r="J141" s="29">
        <v>296.39999999999998</v>
      </c>
      <c r="K141" s="29">
        <v>296.39999999999998</v>
      </c>
      <c r="L141" s="42">
        <f t="shared" si="2"/>
        <v>0</v>
      </c>
    </row>
    <row r="142" spans="2:12" ht="36" x14ac:dyDescent="0.35">
      <c r="B142" s="46">
        <v>130</v>
      </c>
      <c r="C142" s="30" t="s">
        <v>102</v>
      </c>
      <c r="D142" s="29">
        <v>230068510</v>
      </c>
      <c r="E142" s="43" t="s">
        <v>371</v>
      </c>
      <c r="F142" s="27" t="s">
        <v>372</v>
      </c>
      <c r="G142" s="27" t="s">
        <v>373</v>
      </c>
      <c r="H142" s="28"/>
      <c r="I142" s="29" t="s">
        <v>11</v>
      </c>
      <c r="J142" s="29">
        <v>40</v>
      </c>
      <c r="K142" s="29">
        <v>40</v>
      </c>
      <c r="L142" s="42">
        <f t="shared" si="2"/>
        <v>0</v>
      </c>
    </row>
    <row r="143" spans="2:12" ht="36" x14ac:dyDescent="0.35">
      <c r="B143" s="46">
        <v>131</v>
      </c>
      <c r="C143" s="28" t="s">
        <v>330</v>
      </c>
      <c r="D143" s="29">
        <v>230069794</v>
      </c>
      <c r="E143" s="27">
        <v>31700000</v>
      </c>
      <c r="F143" s="27" t="s">
        <v>836</v>
      </c>
      <c r="G143" s="27" t="s">
        <v>374</v>
      </c>
      <c r="H143" s="28"/>
      <c r="I143" s="29" t="s">
        <v>11</v>
      </c>
      <c r="J143" s="29">
        <v>179</v>
      </c>
      <c r="K143" s="29">
        <v>179</v>
      </c>
      <c r="L143" s="42">
        <f t="shared" si="2"/>
        <v>0</v>
      </c>
    </row>
    <row r="144" spans="2:12" ht="36" x14ac:dyDescent="0.35">
      <c r="B144" s="46">
        <v>132</v>
      </c>
      <c r="C144" s="28" t="s">
        <v>330</v>
      </c>
      <c r="D144" s="29">
        <v>230069794</v>
      </c>
      <c r="E144" s="27">
        <v>31700000</v>
      </c>
      <c r="F144" s="27" t="s">
        <v>835</v>
      </c>
      <c r="G144" s="27" t="s">
        <v>374</v>
      </c>
      <c r="H144" s="28"/>
      <c r="I144" s="29" t="s">
        <v>11</v>
      </c>
      <c r="J144" s="29">
        <v>1003.07</v>
      </c>
      <c r="K144" s="29">
        <v>1003.07</v>
      </c>
      <c r="L144" s="42">
        <f t="shared" si="2"/>
        <v>0</v>
      </c>
    </row>
    <row r="145" spans="2:12" ht="36" x14ac:dyDescent="0.35">
      <c r="B145" s="46">
        <v>133</v>
      </c>
      <c r="C145" s="30" t="s">
        <v>375</v>
      </c>
      <c r="D145" s="77">
        <v>230072584</v>
      </c>
      <c r="E145" s="27" t="s">
        <v>376</v>
      </c>
      <c r="F145" s="27" t="s">
        <v>377</v>
      </c>
      <c r="G145" s="27" t="s">
        <v>378</v>
      </c>
      <c r="H145" s="28"/>
      <c r="I145" s="29" t="s">
        <v>11</v>
      </c>
      <c r="J145" s="29">
        <v>497.5</v>
      </c>
      <c r="K145" s="29">
        <v>497.5</v>
      </c>
      <c r="L145" s="42">
        <f t="shared" si="2"/>
        <v>0</v>
      </c>
    </row>
    <row r="146" spans="2:12" ht="36" x14ac:dyDescent="0.35">
      <c r="B146" s="46">
        <v>134</v>
      </c>
      <c r="C146" s="28" t="s">
        <v>379</v>
      </c>
      <c r="D146" s="29">
        <v>230071368</v>
      </c>
      <c r="E146" s="29">
        <v>22400000</v>
      </c>
      <c r="F146" s="29" t="s">
        <v>29</v>
      </c>
      <c r="G146" s="27" t="s">
        <v>380</v>
      </c>
      <c r="H146" s="28"/>
      <c r="I146" s="29" t="s">
        <v>11</v>
      </c>
      <c r="J146" s="29">
        <v>195</v>
      </c>
      <c r="K146" s="29">
        <v>195</v>
      </c>
      <c r="L146" s="42">
        <f t="shared" si="2"/>
        <v>0</v>
      </c>
    </row>
    <row r="147" spans="2:12" ht="36" x14ac:dyDescent="0.35">
      <c r="B147" s="46">
        <v>135</v>
      </c>
      <c r="C147" s="30" t="s">
        <v>381</v>
      </c>
      <c r="D147" s="29">
        <v>230071372</v>
      </c>
      <c r="E147" s="43" t="s">
        <v>382</v>
      </c>
      <c r="F147" s="27" t="s">
        <v>383</v>
      </c>
      <c r="G147" s="27" t="s">
        <v>380</v>
      </c>
      <c r="H147" s="28"/>
      <c r="I147" s="29" t="s">
        <v>11</v>
      </c>
      <c r="J147" s="29">
        <v>60</v>
      </c>
      <c r="K147" s="29">
        <v>60</v>
      </c>
      <c r="L147" s="42">
        <f t="shared" si="2"/>
        <v>0</v>
      </c>
    </row>
    <row r="148" spans="2:12" ht="36" x14ac:dyDescent="0.35">
      <c r="B148" s="46">
        <v>136</v>
      </c>
      <c r="C148" s="28" t="s">
        <v>199</v>
      </c>
      <c r="D148" s="29">
        <v>230009067</v>
      </c>
      <c r="E148" s="29">
        <v>45200000</v>
      </c>
      <c r="F148" s="29" t="s">
        <v>384</v>
      </c>
      <c r="G148" s="27" t="s">
        <v>385</v>
      </c>
      <c r="H148" s="28"/>
      <c r="I148" s="29" t="s">
        <v>10</v>
      </c>
      <c r="J148" s="29">
        <v>5261.6</v>
      </c>
      <c r="K148" s="29">
        <v>5261.6</v>
      </c>
      <c r="L148" s="42">
        <f t="shared" si="2"/>
        <v>0</v>
      </c>
    </row>
    <row r="149" spans="2:12" s="99" customFormat="1" ht="36" x14ac:dyDescent="0.35">
      <c r="B149" s="93">
        <v>137</v>
      </c>
      <c r="C149" s="94" t="s">
        <v>386</v>
      </c>
      <c r="D149" s="95">
        <v>230072525</v>
      </c>
      <c r="E149" s="95">
        <v>79800000</v>
      </c>
      <c r="F149" s="96" t="s">
        <v>387</v>
      </c>
      <c r="G149" s="96" t="s">
        <v>378</v>
      </c>
      <c r="H149" s="97"/>
      <c r="I149" s="95" t="s">
        <v>11</v>
      </c>
      <c r="J149" s="95">
        <v>80</v>
      </c>
      <c r="K149" s="95">
        <v>80</v>
      </c>
      <c r="L149" s="98">
        <f t="shared" si="2"/>
        <v>0</v>
      </c>
    </row>
    <row r="150" spans="2:12" ht="36" x14ac:dyDescent="0.35">
      <c r="B150" s="46">
        <v>139</v>
      </c>
      <c r="C150" s="30" t="s">
        <v>388</v>
      </c>
      <c r="D150" s="29">
        <v>230072845</v>
      </c>
      <c r="E150" s="27" t="s">
        <v>389</v>
      </c>
      <c r="F150" s="4" t="s">
        <v>390</v>
      </c>
      <c r="G150" s="27" t="s">
        <v>391</v>
      </c>
      <c r="H150" s="28"/>
      <c r="I150" s="29" t="s">
        <v>11</v>
      </c>
      <c r="J150" s="29">
        <v>415</v>
      </c>
      <c r="K150" s="29">
        <v>415</v>
      </c>
      <c r="L150" s="42">
        <f t="shared" si="2"/>
        <v>0</v>
      </c>
    </row>
    <row r="151" spans="2:12" ht="36" x14ac:dyDescent="0.35">
      <c r="B151" s="46">
        <v>140</v>
      </c>
      <c r="C151" s="28" t="s">
        <v>392</v>
      </c>
      <c r="D151" s="29">
        <v>230072028</v>
      </c>
      <c r="E151" s="29">
        <v>37400000</v>
      </c>
      <c r="F151" s="27" t="s">
        <v>393</v>
      </c>
      <c r="G151" s="27" t="s">
        <v>394</v>
      </c>
      <c r="H151" s="28"/>
      <c r="I151" s="29" t="s">
        <v>11</v>
      </c>
      <c r="J151" s="29">
        <v>1600</v>
      </c>
      <c r="K151" s="29">
        <v>1600</v>
      </c>
      <c r="L151" s="42">
        <f t="shared" si="2"/>
        <v>0</v>
      </c>
    </row>
    <row r="152" spans="2:12" ht="36" x14ac:dyDescent="0.35">
      <c r="B152" s="46">
        <v>141</v>
      </c>
      <c r="C152" s="28" t="s">
        <v>395</v>
      </c>
      <c r="D152" s="29">
        <v>230073377</v>
      </c>
      <c r="E152" s="29">
        <v>44800000</v>
      </c>
      <c r="F152" s="27" t="s">
        <v>396</v>
      </c>
      <c r="G152" s="27" t="s">
        <v>397</v>
      </c>
      <c r="H152" s="28"/>
      <c r="I152" s="29" t="s">
        <v>11</v>
      </c>
      <c r="J152" s="29">
        <v>90</v>
      </c>
      <c r="K152" s="29">
        <v>90</v>
      </c>
      <c r="L152" s="42">
        <f t="shared" si="2"/>
        <v>0</v>
      </c>
    </row>
    <row r="153" spans="2:12" ht="36" x14ac:dyDescent="0.35">
      <c r="B153" s="46">
        <v>142</v>
      </c>
      <c r="C153" s="28" t="s">
        <v>102</v>
      </c>
      <c r="D153" s="29">
        <v>230073378</v>
      </c>
      <c r="E153" s="29">
        <v>35800000</v>
      </c>
      <c r="F153" s="27" t="s">
        <v>398</v>
      </c>
      <c r="G153" s="27" t="s">
        <v>399</v>
      </c>
      <c r="H153" s="28"/>
      <c r="I153" s="29" t="s">
        <v>11</v>
      </c>
      <c r="J153" s="29">
        <v>1000</v>
      </c>
      <c r="K153" s="29">
        <v>1000</v>
      </c>
      <c r="L153" s="42">
        <f t="shared" si="2"/>
        <v>0</v>
      </c>
    </row>
    <row r="154" spans="2:12" ht="36" x14ac:dyDescent="0.35">
      <c r="B154" s="46">
        <v>143</v>
      </c>
      <c r="C154" s="28" t="s">
        <v>400</v>
      </c>
      <c r="D154" s="29">
        <v>230074179</v>
      </c>
      <c r="E154" s="29">
        <v>71300000</v>
      </c>
      <c r="F154" s="29" t="s">
        <v>401</v>
      </c>
      <c r="G154" s="27" t="s">
        <v>402</v>
      </c>
      <c r="H154" s="28"/>
      <c r="I154" s="29" t="s">
        <v>11</v>
      </c>
      <c r="J154" s="29">
        <v>2500</v>
      </c>
      <c r="K154" s="29">
        <v>2500</v>
      </c>
      <c r="L154" s="42">
        <f t="shared" si="2"/>
        <v>0</v>
      </c>
    </row>
    <row r="155" spans="2:12" ht="36" x14ac:dyDescent="0.35">
      <c r="B155" s="46">
        <v>145</v>
      </c>
      <c r="C155" s="25" t="s">
        <v>138</v>
      </c>
      <c r="D155" s="29">
        <v>230075355</v>
      </c>
      <c r="E155" s="27" t="s">
        <v>403</v>
      </c>
      <c r="F155" s="27" t="s">
        <v>837</v>
      </c>
      <c r="G155" s="27" t="s">
        <v>404</v>
      </c>
      <c r="H155" s="28"/>
      <c r="I155" s="29" t="s">
        <v>11</v>
      </c>
      <c r="J155" s="29">
        <v>1201.2</v>
      </c>
      <c r="K155" s="29">
        <v>1201.2</v>
      </c>
      <c r="L155" s="42">
        <f t="shared" si="2"/>
        <v>0</v>
      </c>
    </row>
    <row r="156" spans="2:12" ht="36" x14ac:dyDescent="0.35">
      <c r="B156" s="46">
        <v>146</v>
      </c>
      <c r="C156" s="30" t="s">
        <v>405</v>
      </c>
      <c r="D156" s="44">
        <v>230074646</v>
      </c>
      <c r="E156" s="29">
        <v>37400000</v>
      </c>
      <c r="F156" s="27" t="s">
        <v>406</v>
      </c>
      <c r="G156" s="27" t="s">
        <v>407</v>
      </c>
      <c r="H156" s="28"/>
      <c r="I156" s="29" t="s">
        <v>11</v>
      </c>
      <c r="J156" s="29">
        <v>3850</v>
      </c>
      <c r="K156" s="29">
        <v>3850</v>
      </c>
      <c r="L156" s="42">
        <f t="shared" si="2"/>
        <v>0</v>
      </c>
    </row>
    <row r="157" spans="2:12" ht="36" x14ac:dyDescent="0.35">
      <c r="B157" s="46">
        <v>147</v>
      </c>
      <c r="C157" s="30" t="s">
        <v>408</v>
      </c>
      <c r="D157" s="29">
        <v>230074632</v>
      </c>
      <c r="E157" s="43" t="s">
        <v>409</v>
      </c>
      <c r="F157" s="27" t="s">
        <v>410</v>
      </c>
      <c r="G157" s="27" t="s">
        <v>411</v>
      </c>
      <c r="H157" s="28"/>
      <c r="I157" s="29" t="s">
        <v>11</v>
      </c>
      <c r="J157" s="29">
        <v>3540</v>
      </c>
      <c r="K157" s="29">
        <v>3540</v>
      </c>
      <c r="L157" s="42">
        <f t="shared" si="2"/>
        <v>0</v>
      </c>
    </row>
    <row r="158" spans="2:12" s="81" customFormat="1" ht="36" x14ac:dyDescent="0.35">
      <c r="B158" s="82">
        <v>148</v>
      </c>
      <c r="C158" s="100" t="s">
        <v>231</v>
      </c>
      <c r="D158" s="101">
        <v>230075455</v>
      </c>
      <c r="E158" s="102" t="s">
        <v>371</v>
      </c>
      <c r="F158" s="90" t="s">
        <v>669</v>
      </c>
      <c r="G158" s="90" t="s">
        <v>670</v>
      </c>
      <c r="H158" s="88"/>
      <c r="I158" s="89" t="s">
        <v>11</v>
      </c>
      <c r="J158" s="89">
        <v>4510</v>
      </c>
      <c r="K158" s="89">
        <v>4510</v>
      </c>
      <c r="L158" s="87">
        <f t="shared" si="2"/>
        <v>0</v>
      </c>
    </row>
    <row r="159" spans="2:12" ht="36" x14ac:dyDescent="0.35">
      <c r="B159" s="46">
        <v>149</v>
      </c>
      <c r="C159" s="28" t="s">
        <v>231</v>
      </c>
      <c r="D159" s="29">
        <v>230084038</v>
      </c>
      <c r="E159" s="29">
        <v>30200000</v>
      </c>
      <c r="F159" s="29" t="s">
        <v>412</v>
      </c>
      <c r="G159" s="27" t="s">
        <v>413</v>
      </c>
      <c r="H159" s="28"/>
      <c r="I159" s="29" t="s">
        <v>11</v>
      </c>
      <c r="J159" s="29">
        <v>3090</v>
      </c>
      <c r="K159" s="29">
        <v>3090</v>
      </c>
      <c r="L159" s="42">
        <f t="shared" si="2"/>
        <v>0</v>
      </c>
    </row>
    <row r="160" spans="2:12" ht="36" x14ac:dyDescent="0.35">
      <c r="B160" s="46">
        <v>149</v>
      </c>
      <c r="C160" s="28" t="s">
        <v>414</v>
      </c>
      <c r="D160" s="29">
        <v>230074980</v>
      </c>
      <c r="E160" s="29">
        <v>79400000</v>
      </c>
      <c r="F160" s="27" t="s">
        <v>415</v>
      </c>
      <c r="G160" s="27" t="s">
        <v>404</v>
      </c>
      <c r="H160" s="28"/>
      <c r="I160" s="29" t="s">
        <v>11</v>
      </c>
      <c r="J160" s="29">
        <v>1500</v>
      </c>
      <c r="K160" s="29">
        <v>1500</v>
      </c>
      <c r="L160" s="42">
        <f t="shared" si="2"/>
        <v>0</v>
      </c>
    </row>
    <row r="161" spans="2:12" ht="36" x14ac:dyDescent="0.35">
      <c r="B161" s="46">
        <v>150</v>
      </c>
      <c r="C161" s="28" t="s">
        <v>416</v>
      </c>
      <c r="D161" s="29">
        <v>230076474</v>
      </c>
      <c r="E161" s="29">
        <v>44400000</v>
      </c>
      <c r="F161" s="27" t="s">
        <v>417</v>
      </c>
      <c r="G161" s="27" t="s">
        <v>418</v>
      </c>
      <c r="H161" s="28"/>
      <c r="I161" s="29" t="s">
        <v>11</v>
      </c>
      <c r="J161" s="29">
        <v>210</v>
      </c>
      <c r="K161" s="29">
        <v>210</v>
      </c>
      <c r="L161" s="42">
        <f t="shared" si="2"/>
        <v>0</v>
      </c>
    </row>
    <row r="162" spans="2:12" ht="36" x14ac:dyDescent="0.35">
      <c r="B162" s="46">
        <v>151</v>
      </c>
      <c r="C162" s="28" t="s">
        <v>419</v>
      </c>
      <c r="D162" s="29">
        <v>230078900</v>
      </c>
      <c r="E162" s="43" t="s">
        <v>420</v>
      </c>
      <c r="F162" s="29" t="s">
        <v>421</v>
      </c>
      <c r="G162" s="27" t="s">
        <v>422</v>
      </c>
      <c r="H162" s="28"/>
      <c r="I162" s="29" t="s">
        <v>11</v>
      </c>
      <c r="J162" s="29">
        <v>2000</v>
      </c>
      <c r="K162" s="29">
        <v>2000</v>
      </c>
      <c r="L162" s="42">
        <f t="shared" si="2"/>
        <v>0</v>
      </c>
    </row>
    <row r="163" spans="2:12" ht="36" x14ac:dyDescent="0.35">
      <c r="B163" s="46">
        <v>152</v>
      </c>
      <c r="C163" s="28" t="s">
        <v>358</v>
      </c>
      <c r="D163" s="29">
        <v>230078899</v>
      </c>
      <c r="E163" s="27">
        <v>31300000</v>
      </c>
      <c r="F163" s="29" t="s">
        <v>423</v>
      </c>
      <c r="G163" s="27" t="s">
        <v>424</v>
      </c>
      <c r="H163" s="28"/>
      <c r="I163" s="29" t="s">
        <v>11</v>
      </c>
      <c r="J163" s="29">
        <v>675</v>
      </c>
      <c r="K163" s="29">
        <v>675</v>
      </c>
      <c r="L163" s="42">
        <f t="shared" si="2"/>
        <v>0</v>
      </c>
    </row>
    <row r="164" spans="2:12" ht="36" x14ac:dyDescent="0.35">
      <c r="B164" s="46">
        <v>153</v>
      </c>
      <c r="C164" s="28" t="s">
        <v>129</v>
      </c>
      <c r="D164" s="29">
        <v>230077530</v>
      </c>
      <c r="E164" s="27" t="s">
        <v>425</v>
      </c>
      <c r="F164" s="27" t="s">
        <v>426</v>
      </c>
      <c r="G164" s="27" t="s">
        <v>422</v>
      </c>
      <c r="H164" s="28"/>
      <c r="I164" s="29" t="s">
        <v>11</v>
      </c>
      <c r="J164" s="29">
        <v>990.6</v>
      </c>
      <c r="K164" s="29">
        <v>990.6</v>
      </c>
      <c r="L164" s="42">
        <f t="shared" si="2"/>
        <v>0</v>
      </c>
    </row>
    <row r="165" spans="2:12" ht="36" x14ac:dyDescent="0.35">
      <c r="B165" s="46">
        <v>154</v>
      </c>
      <c r="C165" s="28" t="s">
        <v>427</v>
      </c>
      <c r="D165" s="29">
        <v>230010321</v>
      </c>
      <c r="E165" s="29">
        <v>71300000</v>
      </c>
      <c r="F165" s="27" t="s">
        <v>428</v>
      </c>
      <c r="G165" s="27" t="s">
        <v>429</v>
      </c>
      <c r="H165" s="28"/>
      <c r="I165" s="29" t="s">
        <v>10</v>
      </c>
      <c r="J165" s="29">
        <v>2000</v>
      </c>
      <c r="K165" s="29">
        <v>2000</v>
      </c>
      <c r="L165" s="42">
        <f t="shared" si="2"/>
        <v>0</v>
      </c>
    </row>
    <row r="166" spans="2:12" ht="36" x14ac:dyDescent="0.35">
      <c r="B166" s="46">
        <v>155</v>
      </c>
      <c r="C166" s="28" t="s">
        <v>124</v>
      </c>
      <c r="D166" s="29">
        <v>230080315</v>
      </c>
      <c r="E166" s="29">
        <v>39800000</v>
      </c>
      <c r="F166" s="27" t="s">
        <v>125</v>
      </c>
      <c r="G166" s="27" t="s">
        <v>430</v>
      </c>
      <c r="H166" s="28"/>
      <c r="I166" s="29" t="s">
        <v>11</v>
      </c>
      <c r="J166" s="29">
        <v>440</v>
      </c>
      <c r="K166" s="29">
        <v>440</v>
      </c>
      <c r="L166" s="42">
        <f t="shared" si="2"/>
        <v>0</v>
      </c>
    </row>
    <row r="167" spans="2:12" ht="36" x14ac:dyDescent="0.35">
      <c r="B167" s="46">
        <v>156</v>
      </c>
      <c r="C167" s="30" t="s">
        <v>14</v>
      </c>
      <c r="D167" s="29">
        <v>230079711</v>
      </c>
      <c r="E167" s="43" t="s">
        <v>12</v>
      </c>
      <c r="F167" s="27" t="s">
        <v>13</v>
      </c>
      <c r="G167" s="27" t="s">
        <v>431</v>
      </c>
      <c r="H167" s="28"/>
      <c r="I167" s="29" t="s">
        <v>432</v>
      </c>
      <c r="J167" s="29">
        <v>14186.8</v>
      </c>
      <c r="K167" s="29">
        <v>14186.8</v>
      </c>
      <c r="L167" s="42">
        <f t="shared" si="2"/>
        <v>0</v>
      </c>
    </row>
    <row r="168" spans="2:12" ht="36" x14ac:dyDescent="0.35">
      <c r="B168" s="46">
        <v>157</v>
      </c>
      <c r="C168" s="28" t="s">
        <v>71</v>
      </c>
      <c r="D168" s="29" t="s">
        <v>433</v>
      </c>
      <c r="E168" s="29">
        <v>31400000</v>
      </c>
      <c r="F168" s="29" t="s">
        <v>84</v>
      </c>
      <c r="G168" s="27" t="s">
        <v>434</v>
      </c>
      <c r="H168" s="28"/>
      <c r="I168" s="29" t="s">
        <v>17</v>
      </c>
      <c r="J168" s="29">
        <v>101</v>
      </c>
      <c r="K168" s="29">
        <v>101</v>
      </c>
      <c r="L168" s="42">
        <f t="shared" si="2"/>
        <v>0</v>
      </c>
    </row>
    <row r="169" spans="2:12" ht="36" x14ac:dyDescent="0.35">
      <c r="B169" s="46">
        <v>158</v>
      </c>
      <c r="C169" s="28" t="s">
        <v>435</v>
      </c>
      <c r="D169" s="29">
        <v>2300080312</v>
      </c>
      <c r="E169" s="29">
        <v>31500000</v>
      </c>
      <c r="F169" s="27" t="s">
        <v>436</v>
      </c>
      <c r="G169" s="27" t="s">
        <v>437</v>
      </c>
      <c r="H169" s="28"/>
      <c r="I169" s="29" t="s">
        <v>11</v>
      </c>
      <c r="J169" s="29">
        <v>586.08000000000004</v>
      </c>
      <c r="K169" s="29">
        <v>586.08000000000004</v>
      </c>
      <c r="L169" s="42">
        <f t="shared" si="2"/>
        <v>0</v>
      </c>
    </row>
    <row r="170" spans="2:12" ht="36" x14ac:dyDescent="0.35">
      <c r="B170" s="46">
        <v>159</v>
      </c>
      <c r="C170" s="28" t="s">
        <v>63</v>
      </c>
      <c r="D170" s="29">
        <v>230080508</v>
      </c>
      <c r="E170" s="27" t="s">
        <v>438</v>
      </c>
      <c r="F170" s="27" t="s">
        <v>439</v>
      </c>
      <c r="G170" s="27" t="s">
        <v>440</v>
      </c>
      <c r="H170" s="28"/>
      <c r="I170" s="29" t="s">
        <v>11</v>
      </c>
      <c r="J170" s="29">
        <v>672</v>
      </c>
      <c r="K170" s="29">
        <v>672</v>
      </c>
      <c r="L170" s="42">
        <f t="shared" si="2"/>
        <v>0</v>
      </c>
    </row>
    <row r="171" spans="2:12" s="81" customFormat="1" ht="36" x14ac:dyDescent="0.35">
      <c r="B171" s="82">
        <v>160</v>
      </c>
      <c r="C171" s="88" t="s">
        <v>441</v>
      </c>
      <c r="D171" s="89" t="s">
        <v>442</v>
      </c>
      <c r="E171" s="89">
        <v>34100000</v>
      </c>
      <c r="F171" s="89" t="s">
        <v>443</v>
      </c>
      <c r="G171" s="90" t="s">
        <v>444</v>
      </c>
      <c r="H171" s="88"/>
      <c r="I171" s="89" t="s">
        <v>17</v>
      </c>
      <c r="J171" s="89">
        <v>687000</v>
      </c>
      <c r="K171" s="89">
        <v>687000</v>
      </c>
      <c r="L171" s="87">
        <f t="shared" si="2"/>
        <v>0</v>
      </c>
    </row>
    <row r="172" spans="2:12" ht="36" x14ac:dyDescent="0.35">
      <c r="B172" s="46">
        <v>161</v>
      </c>
      <c r="C172" s="28" t="s">
        <v>441</v>
      </c>
      <c r="D172" s="29" t="s">
        <v>445</v>
      </c>
      <c r="E172" s="29">
        <v>34100000</v>
      </c>
      <c r="F172" s="29" t="s">
        <v>443</v>
      </c>
      <c r="G172" s="27" t="s">
        <v>446</v>
      </c>
      <c r="H172" s="28"/>
      <c r="I172" s="29" t="s">
        <v>17</v>
      </c>
      <c r="J172" s="29">
        <v>69120</v>
      </c>
      <c r="K172" s="29">
        <v>69120</v>
      </c>
      <c r="L172" s="42">
        <f t="shared" si="2"/>
        <v>0</v>
      </c>
    </row>
    <row r="173" spans="2:12" ht="36" customHeight="1" x14ac:dyDescent="0.35">
      <c r="B173" s="46">
        <v>162</v>
      </c>
      <c r="C173" s="28" t="s">
        <v>129</v>
      </c>
      <c r="D173" s="29">
        <v>230080832</v>
      </c>
      <c r="E173" s="27" t="s">
        <v>447</v>
      </c>
      <c r="F173" s="27" t="s">
        <v>448</v>
      </c>
      <c r="G173" s="27" t="s">
        <v>449</v>
      </c>
      <c r="H173" s="28"/>
      <c r="I173" s="29" t="s">
        <v>11</v>
      </c>
      <c r="J173" s="29">
        <v>1897</v>
      </c>
      <c r="K173" s="29">
        <v>1897</v>
      </c>
      <c r="L173" s="42">
        <f t="shared" si="2"/>
        <v>0</v>
      </c>
    </row>
    <row r="174" spans="2:12" ht="36" customHeight="1" x14ac:dyDescent="0.35">
      <c r="B174" s="46">
        <v>163</v>
      </c>
      <c r="C174" s="28" t="s">
        <v>450</v>
      </c>
      <c r="D174" s="29">
        <v>230010526</v>
      </c>
      <c r="E174" s="29">
        <v>44100000</v>
      </c>
      <c r="F174" s="27" t="s">
        <v>451</v>
      </c>
      <c r="G174" s="27" t="s">
        <v>452</v>
      </c>
      <c r="H174" s="28"/>
      <c r="I174" s="29" t="s">
        <v>10</v>
      </c>
      <c r="J174" s="29">
        <v>4750</v>
      </c>
      <c r="K174" s="29">
        <v>4543</v>
      </c>
      <c r="L174" s="42">
        <f t="shared" si="2"/>
        <v>207</v>
      </c>
    </row>
    <row r="175" spans="2:12" ht="36" customHeight="1" x14ac:dyDescent="0.35">
      <c r="B175" s="46">
        <v>164</v>
      </c>
      <c r="C175" s="30" t="s">
        <v>453</v>
      </c>
      <c r="D175" s="29">
        <v>230083821</v>
      </c>
      <c r="E175" s="29">
        <v>92600000</v>
      </c>
      <c r="F175" s="29" t="s">
        <v>454</v>
      </c>
      <c r="G175" s="27" t="s">
        <v>455</v>
      </c>
      <c r="H175" s="28"/>
      <c r="I175" s="29" t="s">
        <v>11</v>
      </c>
      <c r="J175" s="29">
        <v>2170</v>
      </c>
      <c r="K175" s="29">
        <v>2170</v>
      </c>
      <c r="L175" s="42">
        <f t="shared" si="2"/>
        <v>0</v>
      </c>
    </row>
    <row r="176" spans="2:12" ht="36" customHeight="1" x14ac:dyDescent="0.35">
      <c r="B176" s="46">
        <v>165</v>
      </c>
      <c r="C176" s="28" t="s">
        <v>138</v>
      </c>
      <c r="D176" s="29">
        <v>230082469</v>
      </c>
      <c r="E176" s="29">
        <v>44800000</v>
      </c>
      <c r="F176" s="27" t="s">
        <v>597</v>
      </c>
      <c r="G176" s="27" t="s">
        <v>456</v>
      </c>
      <c r="H176" s="28"/>
      <c r="I176" s="29" t="s">
        <v>11</v>
      </c>
      <c r="J176" s="29">
        <v>1663.81</v>
      </c>
      <c r="K176" s="29">
        <v>1663.81</v>
      </c>
      <c r="L176" s="42">
        <f t="shared" si="2"/>
        <v>0</v>
      </c>
    </row>
    <row r="177" spans="2:12" ht="36" customHeight="1" x14ac:dyDescent="0.35">
      <c r="B177" s="46">
        <v>166</v>
      </c>
      <c r="C177" s="28" t="s">
        <v>199</v>
      </c>
      <c r="D177" s="29">
        <v>230011030</v>
      </c>
      <c r="E177" s="29">
        <v>44100000</v>
      </c>
      <c r="F177" s="27" t="s">
        <v>617</v>
      </c>
      <c r="G177" s="27" t="s">
        <v>457</v>
      </c>
      <c r="H177" s="28"/>
      <c r="I177" s="29" t="s">
        <v>10</v>
      </c>
      <c r="J177" s="29">
        <v>91194.5</v>
      </c>
      <c r="K177" s="29">
        <v>89256</v>
      </c>
      <c r="L177" s="42">
        <f t="shared" si="2"/>
        <v>1938.5</v>
      </c>
    </row>
    <row r="178" spans="2:12" ht="36" customHeight="1" x14ac:dyDescent="0.35">
      <c r="B178" s="46">
        <v>167</v>
      </c>
      <c r="C178" s="28" t="s">
        <v>458</v>
      </c>
      <c r="D178" s="29">
        <v>230084665</v>
      </c>
      <c r="E178" s="29">
        <v>79900000</v>
      </c>
      <c r="F178" s="29" t="s">
        <v>459</v>
      </c>
      <c r="G178" s="27" t="s">
        <v>460</v>
      </c>
      <c r="H178" s="28"/>
      <c r="I178" s="29" t="s">
        <v>11</v>
      </c>
      <c r="J178" s="29">
        <v>1000</v>
      </c>
      <c r="K178" s="29">
        <v>1000</v>
      </c>
      <c r="L178" s="42">
        <f t="shared" si="2"/>
        <v>0</v>
      </c>
    </row>
    <row r="179" spans="2:12" ht="36" customHeight="1" x14ac:dyDescent="0.35">
      <c r="B179" s="46">
        <v>168</v>
      </c>
      <c r="C179" s="28" t="s">
        <v>88</v>
      </c>
      <c r="D179" s="29">
        <v>230083820</v>
      </c>
      <c r="E179" s="29">
        <v>24200000</v>
      </c>
      <c r="F179" s="27" t="s">
        <v>461</v>
      </c>
      <c r="G179" s="27" t="s">
        <v>462</v>
      </c>
      <c r="H179" s="28"/>
      <c r="I179" s="29" t="s">
        <v>11</v>
      </c>
      <c r="J179" s="29">
        <v>175</v>
      </c>
      <c r="K179" s="29">
        <v>175</v>
      </c>
      <c r="L179" s="42">
        <f t="shared" si="2"/>
        <v>0</v>
      </c>
    </row>
    <row r="180" spans="2:12" ht="36" customHeight="1" x14ac:dyDescent="0.35">
      <c r="B180" s="46">
        <v>169</v>
      </c>
      <c r="C180" s="28" t="s">
        <v>463</v>
      </c>
      <c r="D180" s="29">
        <v>230082985</v>
      </c>
      <c r="E180" s="29">
        <v>39700000</v>
      </c>
      <c r="F180" s="29" t="s">
        <v>464</v>
      </c>
      <c r="G180" s="27" t="s">
        <v>465</v>
      </c>
      <c r="H180" s="28"/>
      <c r="I180" s="29" t="s">
        <v>11</v>
      </c>
      <c r="J180" s="29">
        <v>300</v>
      </c>
      <c r="K180" s="29">
        <v>300</v>
      </c>
      <c r="L180" s="42">
        <f t="shared" si="2"/>
        <v>0</v>
      </c>
    </row>
    <row r="181" spans="2:12" ht="36" customHeight="1" x14ac:dyDescent="0.35">
      <c r="B181" s="46">
        <v>170</v>
      </c>
      <c r="C181" s="28" t="s">
        <v>60</v>
      </c>
      <c r="D181" s="29">
        <v>230083816</v>
      </c>
      <c r="E181" s="29">
        <v>33700000</v>
      </c>
      <c r="F181" s="29" t="s">
        <v>62</v>
      </c>
      <c r="G181" s="27" t="s">
        <v>466</v>
      </c>
      <c r="H181" s="28"/>
      <c r="I181" s="29" t="s">
        <v>11</v>
      </c>
      <c r="J181" s="29">
        <v>1815</v>
      </c>
      <c r="K181" s="29">
        <v>1815</v>
      </c>
      <c r="L181" s="42">
        <f t="shared" si="2"/>
        <v>0</v>
      </c>
    </row>
    <row r="182" spans="2:12" ht="56.25" customHeight="1" x14ac:dyDescent="0.35">
      <c r="B182" s="46">
        <v>171</v>
      </c>
      <c r="C182" s="30" t="s">
        <v>30</v>
      </c>
      <c r="D182" s="29">
        <v>230085483</v>
      </c>
      <c r="E182" s="29">
        <v>48400000</v>
      </c>
      <c r="F182" s="29" t="s">
        <v>31</v>
      </c>
      <c r="G182" s="27" t="s">
        <v>467</v>
      </c>
      <c r="H182" s="28"/>
      <c r="I182" s="29" t="s">
        <v>11</v>
      </c>
      <c r="J182" s="29">
        <v>1818</v>
      </c>
      <c r="K182" s="29">
        <v>1818</v>
      </c>
      <c r="L182" s="42">
        <f t="shared" si="2"/>
        <v>0</v>
      </c>
    </row>
    <row r="183" spans="2:12" ht="36" customHeight="1" x14ac:dyDescent="0.35">
      <c r="B183" s="46">
        <v>172</v>
      </c>
      <c r="C183" s="30" t="s">
        <v>468</v>
      </c>
      <c r="D183" s="29">
        <v>230011036</v>
      </c>
      <c r="E183" s="29">
        <v>14200000</v>
      </c>
      <c r="F183" s="27" t="s">
        <v>469</v>
      </c>
      <c r="G183" s="27" t="s">
        <v>470</v>
      </c>
      <c r="H183" s="28"/>
      <c r="I183" s="29" t="s">
        <v>10</v>
      </c>
      <c r="J183" s="29">
        <v>33732.22</v>
      </c>
      <c r="K183" s="29">
        <v>33209.919999999998</v>
      </c>
      <c r="L183" s="42">
        <f t="shared" si="2"/>
        <v>522.30000000000291</v>
      </c>
    </row>
    <row r="184" spans="2:12" ht="36" customHeight="1" x14ac:dyDescent="0.35">
      <c r="B184" s="46">
        <v>173</v>
      </c>
      <c r="C184" s="28" t="s">
        <v>471</v>
      </c>
      <c r="D184" s="29">
        <v>230011390</v>
      </c>
      <c r="E184" s="29">
        <v>44100000</v>
      </c>
      <c r="F184" s="27" t="s">
        <v>472</v>
      </c>
      <c r="G184" s="27" t="s">
        <v>473</v>
      </c>
      <c r="H184" s="28"/>
      <c r="I184" s="29" t="s">
        <v>10</v>
      </c>
      <c r="J184" s="29">
        <v>43258</v>
      </c>
      <c r="K184" s="29">
        <v>39812.18</v>
      </c>
      <c r="L184" s="42">
        <f t="shared" si="2"/>
        <v>3445.8199999999997</v>
      </c>
    </row>
    <row r="185" spans="2:12" ht="36" customHeight="1" x14ac:dyDescent="0.35">
      <c r="B185" s="46">
        <v>174</v>
      </c>
      <c r="C185" s="30" t="s">
        <v>474</v>
      </c>
      <c r="D185" s="29">
        <v>230086759</v>
      </c>
      <c r="E185" s="29">
        <v>44500000</v>
      </c>
      <c r="F185" s="29" t="s">
        <v>475</v>
      </c>
      <c r="G185" s="27" t="s">
        <v>476</v>
      </c>
      <c r="H185" s="28"/>
      <c r="I185" s="29" t="s">
        <v>11</v>
      </c>
      <c r="J185" s="29">
        <v>330</v>
      </c>
      <c r="K185" s="29">
        <v>300</v>
      </c>
      <c r="L185" s="42">
        <f t="shared" si="2"/>
        <v>30</v>
      </c>
    </row>
    <row r="186" spans="2:12" ht="36" customHeight="1" x14ac:dyDescent="0.35">
      <c r="B186" s="46">
        <v>175</v>
      </c>
      <c r="C186" s="28" t="s">
        <v>477</v>
      </c>
      <c r="D186" s="29">
        <v>230010433</v>
      </c>
      <c r="E186" s="29">
        <v>31500000</v>
      </c>
      <c r="F186" s="27" t="s">
        <v>478</v>
      </c>
      <c r="G186" s="27" t="s">
        <v>479</v>
      </c>
      <c r="H186" s="28"/>
      <c r="I186" s="29" t="s">
        <v>10</v>
      </c>
      <c r="J186" s="29">
        <v>28204</v>
      </c>
      <c r="K186" s="29">
        <v>24198.26</v>
      </c>
      <c r="L186" s="42">
        <f t="shared" si="2"/>
        <v>4005.7400000000016</v>
      </c>
    </row>
    <row r="187" spans="2:12" ht="36" customHeight="1" x14ac:dyDescent="0.35">
      <c r="B187" s="46">
        <v>177</v>
      </c>
      <c r="C187" s="30" t="s">
        <v>480</v>
      </c>
      <c r="D187" s="29">
        <v>230088790</v>
      </c>
      <c r="E187" s="29">
        <v>230088707</v>
      </c>
      <c r="F187" s="27" t="s">
        <v>481</v>
      </c>
      <c r="G187" s="27" t="s">
        <v>482</v>
      </c>
      <c r="H187" s="28"/>
      <c r="I187" s="29" t="s">
        <v>11</v>
      </c>
      <c r="J187" s="29">
        <v>320</v>
      </c>
      <c r="K187" s="29">
        <v>320</v>
      </c>
      <c r="L187" s="42">
        <f t="shared" si="2"/>
        <v>0</v>
      </c>
    </row>
    <row r="188" spans="2:12" ht="36" customHeight="1" x14ac:dyDescent="0.35">
      <c r="B188" s="46">
        <v>178</v>
      </c>
      <c r="C188" s="30" t="s">
        <v>97</v>
      </c>
      <c r="D188" s="29">
        <v>230086716</v>
      </c>
      <c r="E188" s="43" t="s">
        <v>93</v>
      </c>
      <c r="F188" s="29" t="s">
        <v>483</v>
      </c>
      <c r="G188" s="27" t="s">
        <v>484</v>
      </c>
      <c r="H188" s="28"/>
      <c r="I188" s="29" t="s">
        <v>96</v>
      </c>
      <c r="J188" s="29">
        <v>36108</v>
      </c>
      <c r="K188" s="29">
        <v>36108</v>
      </c>
      <c r="L188" s="42">
        <f t="shared" si="2"/>
        <v>0</v>
      </c>
    </row>
    <row r="189" spans="2:12" ht="36" customHeight="1" x14ac:dyDescent="0.35">
      <c r="B189" s="46">
        <v>179</v>
      </c>
      <c r="C189" s="30" t="s">
        <v>129</v>
      </c>
      <c r="D189" s="29">
        <v>230088535</v>
      </c>
      <c r="E189" s="29">
        <v>22800000</v>
      </c>
      <c r="F189" s="29" t="s">
        <v>485</v>
      </c>
      <c r="G189" s="27" t="s">
        <v>486</v>
      </c>
      <c r="H189" s="28"/>
      <c r="I189" s="29" t="s">
        <v>11</v>
      </c>
      <c r="J189" s="29">
        <v>300</v>
      </c>
      <c r="K189" s="29">
        <v>300</v>
      </c>
      <c r="L189" s="42">
        <f t="shared" si="2"/>
        <v>0</v>
      </c>
    </row>
    <row r="190" spans="2:12" ht="36" customHeight="1" x14ac:dyDescent="0.35">
      <c r="B190" s="46">
        <v>180</v>
      </c>
      <c r="C190" s="28" t="s">
        <v>92</v>
      </c>
      <c r="D190" s="29">
        <v>230011881</v>
      </c>
      <c r="E190" s="29">
        <v>44100000</v>
      </c>
      <c r="F190" s="29" t="s">
        <v>487</v>
      </c>
      <c r="G190" s="27" t="s">
        <v>488</v>
      </c>
      <c r="H190" s="28"/>
      <c r="I190" s="29" t="s">
        <v>10</v>
      </c>
      <c r="J190" s="29">
        <v>15646.5</v>
      </c>
      <c r="K190" s="29">
        <v>13785.9</v>
      </c>
      <c r="L190" s="42">
        <f t="shared" si="2"/>
        <v>1860.6000000000004</v>
      </c>
    </row>
    <row r="191" spans="2:12" ht="54" customHeight="1" x14ac:dyDescent="0.35">
      <c r="B191" s="46">
        <v>181</v>
      </c>
      <c r="C191" s="28" t="s">
        <v>79</v>
      </c>
      <c r="D191" s="29">
        <v>230087842</v>
      </c>
      <c r="E191" s="29">
        <v>44100000</v>
      </c>
      <c r="F191" s="27" t="s">
        <v>487</v>
      </c>
      <c r="G191" s="27" t="s">
        <v>488</v>
      </c>
      <c r="H191" s="28"/>
      <c r="I191" s="29" t="s">
        <v>96</v>
      </c>
      <c r="J191" s="29">
        <v>21276.52</v>
      </c>
      <c r="K191" s="29">
        <v>21276.52</v>
      </c>
      <c r="L191" s="42">
        <f t="shared" si="2"/>
        <v>0</v>
      </c>
    </row>
    <row r="192" spans="2:12" ht="36" customHeight="1" x14ac:dyDescent="0.35">
      <c r="B192" s="46">
        <v>182</v>
      </c>
      <c r="C192" s="28" t="s">
        <v>489</v>
      </c>
      <c r="D192" s="29">
        <v>230089744</v>
      </c>
      <c r="E192" s="29">
        <v>44200000</v>
      </c>
      <c r="F192" s="29" t="s">
        <v>490</v>
      </c>
      <c r="G192" s="27" t="s">
        <v>491</v>
      </c>
      <c r="H192" s="28"/>
      <c r="I192" s="29" t="s">
        <v>11</v>
      </c>
      <c r="J192" s="29">
        <v>2940</v>
      </c>
      <c r="K192" s="29">
        <v>2940</v>
      </c>
      <c r="L192" s="42">
        <f t="shared" si="2"/>
        <v>0</v>
      </c>
    </row>
    <row r="193" spans="2:12" ht="36" customHeight="1" x14ac:dyDescent="0.35">
      <c r="B193" s="46">
        <v>183</v>
      </c>
      <c r="C193" s="30" t="s">
        <v>492</v>
      </c>
      <c r="D193" s="29">
        <v>230088819</v>
      </c>
      <c r="E193" s="27" t="s">
        <v>493</v>
      </c>
      <c r="F193" s="27" t="s">
        <v>494</v>
      </c>
      <c r="G193" s="27" t="s">
        <v>495</v>
      </c>
      <c r="H193" s="28"/>
      <c r="I193" s="29" t="s">
        <v>11</v>
      </c>
      <c r="J193" s="29">
        <v>744</v>
      </c>
      <c r="K193" s="29">
        <v>744</v>
      </c>
      <c r="L193" s="42">
        <f t="shared" si="2"/>
        <v>0</v>
      </c>
    </row>
    <row r="194" spans="2:12" ht="54" customHeight="1" x14ac:dyDescent="0.35">
      <c r="B194" s="46">
        <v>184</v>
      </c>
      <c r="C194" s="28" t="s">
        <v>330</v>
      </c>
      <c r="D194" s="29">
        <v>230089360</v>
      </c>
      <c r="E194" s="29">
        <v>44300000</v>
      </c>
      <c r="F194" s="27" t="s">
        <v>180</v>
      </c>
      <c r="G194" s="27" t="s">
        <v>496</v>
      </c>
      <c r="H194" s="28"/>
      <c r="I194" s="29" t="s">
        <v>11</v>
      </c>
      <c r="J194" s="29">
        <v>648.32000000000005</v>
      </c>
      <c r="K194" s="29">
        <v>648.32000000000005</v>
      </c>
      <c r="L194" s="42">
        <f t="shared" si="2"/>
        <v>0</v>
      </c>
    </row>
    <row r="195" spans="2:12" ht="54" customHeight="1" x14ac:dyDescent="0.35">
      <c r="B195" s="46">
        <v>185</v>
      </c>
      <c r="C195" s="30" t="s">
        <v>497</v>
      </c>
      <c r="D195" s="29">
        <v>230091416</v>
      </c>
      <c r="E195" s="29">
        <v>92300000</v>
      </c>
      <c r="F195" s="27" t="s">
        <v>498</v>
      </c>
      <c r="G195" s="27" t="s">
        <v>499</v>
      </c>
      <c r="H195" s="28"/>
      <c r="I195" s="29" t="s">
        <v>11</v>
      </c>
      <c r="J195" s="29">
        <v>2200</v>
      </c>
      <c r="K195" s="29">
        <v>2200</v>
      </c>
      <c r="L195" s="42">
        <f t="shared" si="2"/>
        <v>0</v>
      </c>
    </row>
    <row r="196" spans="2:12" ht="36" customHeight="1" x14ac:dyDescent="0.35">
      <c r="B196" s="46">
        <v>186</v>
      </c>
      <c r="C196" s="28" t="s">
        <v>97</v>
      </c>
      <c r="D196" s="29">
        <v>230093545</v>
      </c>
      <c r="E196" s="29">
        <v>44200000</v>
      </c>
      <c r="F196" s="27" t="s">
        <v>590</v>
      </c>
      <c r="G196" s="27" t="s">
        <v>591</v>
      </c>
      <c r="H196" s="28"/>
      <c r="I196" s="29" t="s">
        <v>96</v>
      </c>
      <c r="J196" s="29">
        <v>126000</v>
      </c>
      <c r="K196" s="29">
        <v>126000</v>
      </c>
      <c r="L196" s="42">
        <f t="shared" si="2"/>
        <v>0</v>
      </c>
    </row>
    <row r="197" spans="2:12" ht="36" customHeight="1" x14ac:dyDescent="0.35">
      <c r="B197" s="46">
        <v>187</v>
      </c>
      <c r="C197" s="28" t="s">
        <v>500</v>
      </c>
      <c r="D197" s="29">
        <v>230012029</v>
      </c>
      <c r="E197" s="29">
        <v>45200000</v>
      </c>
      <c r="F197" s="27" t="s">
        <v>501</v>
      </c>
      <c r="G197" s="27" t="s">
        <v>502</v>
      </c>
      <c r="H197" s="28"/>
      <c r="I197" s="29" t="s">
        <v>10</v>
      </c>
      <c r="J197" s="29">
        <v>26721</v>
      </c>
      <c r="K197" s="29">
        <v>23600</v>
      </c>
      <c r="L197" s="42">
        <f t="shared" si="2"/>
        <v>3121</v>
      </c>
    </row>
    <row r="198" spans="2:12" ht="36" customHeight="1" x14ac:dyDescent="0.35">
      <c r="B198" s="46">
        <v>188</v>
      </c>
      <c r="C198" s="28" t="s">
        <v>102</v>
      </c>
      <c r="D198" s="29">
        <v>230091614</v>
      </c>
      <c r="E198" s="29">
        <v>30200000</v>
      </c>
      <c r="F198" s="29" t="s">
        <v>503</v>
      </c>
      <c r="G198" s="27" t="s">
        <v>504</v>
      </c>
      <c r="H198" s="28"/>
      <c r="I198" s="29" t="s">
        <v>11</v>
      </c>
      <c r="J198" s="29">
        <v>1150</v>
      </c>
      <c r="K198" s="29">
        <v>1150</v>
      </c>
      <c r="L198" s="42">
        <f t="shared" si="2"/>
        <v>0</v>
      </c>
    </row>
    <row r="199" spans="2:12" ht="36" customHeight="1" x14ac:dyDescent="0.35">
      <c r="B199" s="46">
        <v>189</v>
      </c>
      <c r="C199" s="28" t="s">
        <v>505</v>
      </c>
      <c r="D199" s="29">
        <v>230093543</v>
      </c>
      <c r="E199" s="29">
        <v>39100000</v>
      </c>
      <c r="F199" s="29" t="s">
        <v>506</v>
      </c>
      <c r="G199" s="27" t="s">
        <v>507</v>
      </c>
      <c r="H199" s="28"/>
      <c r="I199" s="29" t="s">
        <v>11</v>
      </c>
      <c r="J199" s="29">
        <v>850</v>
      </c>
      <c r="K199" s="29">
        <v>850</v>
      </c>
      <c r="L199" s="42">
        <f t="shared" si="2"/>
        <v>0</v>
      </c>
    </row>
    <row r="200" spans="2:12" ht="36" customHeight="1" x14ac:dyDescent="0.35">
      <c r="B200" s="46">
        <v>190</v>
      </c>
      <c r="C200" s="28" t="s">
        <v>231</v>
      </c>
      <c r="D200" s="29" t="s">
        <v>508</v>
      </c>
      <c r="E200" s="29">
        <v>30200000</v>
      </c>
      <c r="F200" s="27" t="s">
        <v>838</v>
      </c>
      <c r="G200" s="27" t="s">
        <v>509</v>
      </c>
      <c r="H200" s="28"/>
      <c r="I200" s="29" t="s">
        <v>17</v>
      </c>
      <c r="J200" s="29">
        <v>5250</v>
      </c>
      <c r="K200" s="29">
        <v>5250</v>
      </c>
      <c r="L200" s="42">
        <f t="shared" si="2"/>
        <v>0</v>
      </c>
    </row>
    <row r="201" spans="2:12" ht="36" customHeight="1" x14ac:dyDescent="0.35">
      <c r="B201" s="46">
        <v>191</v>
      </c>
      <c r="C201" s="30" t="s">
        <v>14</v>
      </c>
      <c r="D201" s="29">
        <v>230092311</v>
      </c>
      <c r="E201" s="43" t="s">
        <v>12</v>
      </c>
      <c r="F201" s="27" t="s">
        <v>13</v>
      </c>
      <c r="G201" s="27" t="s">
        <v>510</v>
      </c>
      <c r="H201" s="28"/>
      <c r="I201" s="29" t="s">
        <v>11</v>
      </c>
      <c r="J201" s="29">
        <v>14797.5</v>
      </c>
      <c r="K201" s="29">
        <v>14797.5</v>
      </c>
      <c r="L201" s="42">
        <f t="shared" si="2"/>
        <v>0</v>
      </c>
    </row>
    <row r="202" spans="2:12" ht="164.25" customHeight="1" x14ac:dyDescent="0.35">
      <c r="B202" s="46">
        <v>192</v>
      </c>
      <c r="C202" s="36" t="s">
        <v>511</v>
      </c>
      <c r="D202" s="37">
        <v>230093072</v>
      </c>
      <c r="E202" s="37">
        <v>45200000</v>
      </c>
      <c r="F202" s="47" t="s">
        <v>512</v>
      </c>
      <c r="G202" s="50" t="s">
        <v>513</v>
      </c>
      <c r="H202" s="36"/>
      <c r="I202" s="37" t="s">
        <v>11</v>
      </c>
      <c r="J202" s="37">
        <v>31696.27</v>
      </c>
      <c r="K202" s="37">
        <v>31696.27</v>
      </c>
      <c r="L202" s="78">
        <f t="shared" si="2"/>
        <v>0</v>
      </c>
    </row>
    <row r="203" spans="2:12" ht="144.75" x14ac:dyDescent="0.35">
      <c r="B203" s="46">
        <v>193</v>
      </c>
      <c r="C203" s="36" t="s">
        <v>514</v>
      </c>
      <c r="D203" s="37">
        <v>230092928</v>
      </c>
      <c r="E203" s="37">
        <v>45200000</v>
      </c>
      <c r="F203" s="47" t="s">
        <v>515</v>
      </c>
      <c r="G203" s="50" t="s">
        <v>516</v>
      </c>
      <c r="H203" s="36"/>
      <c r="I203" s="37" t="s">
        <v>11</v>
      </c>
      <c r="J203" s="37">
        <v>29087.66</v>
      </c>
      <c r="K203" s="37">
        <v>29087.66</v>
      </c>
      <c r="L203" s="78">
        <f t="shared" ref="L203:L266" si="3">J203-K203</f>
        <v>0</v>
      </c>
    </row>
    <row r="204" spans="2:12" ht="36" x14ac:dyDescent="0.35">
      <c r="B204" s="46">
        <v>194</v>
      </c>
      <c r="C204" s="36" t="s">
        <v>523</v>
      </c>
      <c r="D204" s="37">
        <v>230093334</v>
      </c>
      <c r="E204" s="37">
        <v>22200000</v>
      </c>
      <c r="F204" s="47" t="s">
        <v>524</v>
      </c>
      <c r="G204" s="50" t="s">
        <v>525</v>
      </c>
      <c r="H204" s="36"/>
      <c r="I204" s="37" t="s">
        <v>11</v>
      </c>
      <c r="J204" s="37">
        <v>1800</v>
      </c>
      <c r="K204" s="37">
        <v>1800</v>
      </c>
      <c r="L204" s="78">
        <f t="shared" si="3"/>
        <v>0</v>
      </c>
    </row>
    <row r="205" spans="2:12" ht="36" customHeight="1" x14ac:dyDescent="0.35">
      <c r="B205" s="46">
        <v>195</v>
      </c>
      <c r="C205" s="28" t="s">
        <v>392</v>
      </c>
      <c r="D205" s="29">
        <v>230092916</v>
      </c>
      <c r="E205" s="29">
        <v>45200000</v>
      </c>
      <c r="F205" s="27" t="s">
        <v>517</v>
      </c>
      <c r="G205" s="27" t="s">
        <v>518</v>
      </c>
      <c r="H205" s="28"/>
      <c r="I205" s="29" t="s">
        <v>11</v>
      </c>
      <c r="J205" s="29">
        <v>10232.48</v>
      </c>
      <c r="K205" s="29">
        <v>10232.48</v>
      </c>
      <c r="L205" s="42">
        <f t="shared" si="3"/>
        <v>0</v>
      </c>
    </row>
    <row r="206" spans="2:12" ht="36" customHeight="1" x14ac:dyDescent="0.35">
      <c r="B206" s="46">
        <v>196</v>
      </c>
      <c r="C206" s="30" t="s">
        <v>519</v>
      </c>
      <c r="D206" s="29">
        <v>230093542</v>
      </c>
      <c r="E206" s="27" t="s">
        <v>520</v>
      </c>
      <c r="F206" s="29" t="s">
        <v>521</v>
      </c>
      <c r="G206" s="27" t="s">
        <v>522</v>
      </c>
      <c r="H206" s="28"/>
      <c r="I206" s="29" t="s">
        <v>11</v>
      </c>
      <c r="J206" s="29">
        <v>925</v>
      </c>
      <c r="K206" s="29">
        <v>925</v>
      </c>
      <c r="L206" s="42">
        <f t="shared" si="3"/>
        <v>0</v>
      </c>
    </row>
    <row r="207" spans="2:12" ht="54" customHeight="1" x14ac:dyDescent="0.35">
      <c r="B207" s="46">
        <v>197</v>
      </c>
      <c r="C207" s="28" t="s">
        <v>526</v>
      </c>
      <c r="D207" s="29">
        <v>230093985</v>
      </c>
      <c r="E207" s="27" t="s">
        <v>527</v>
      </c>
      <c r="F207" s="27" t="s">
        <v>528</v>
      </c>
      <c r="G207" s="27" t="s">
        <v>529</v>
      </c>
      <c r="H207" s="28"/>
      <c r="I207" s="29" t="s">
        <v>11</v>
      </c>
      <c r="J207" s="29">
        <v>470</v>
      </c>
      <c r="K207" s="29">
        <v>470</v>
      </c>
      <c r="L207" s="42">
        <f t="shared" si="3"/>
        <v>0</v>
      </c>
    </row>
    <row r="208" spans="2:12" ht="36" customHeight="1" x14ac:dyDescent="0.35">
      <c r="B208" s="46">
        <v>198</v>
      </c>
      <c r="C208" s="28" t="s">
        <v>123</v>
      </c>
      <c r="D208" s="29">
        <v>230012292</v>
      </c>
      <c r="E208" s="29">
        <v>50100000</v>
      </c>
      <c r="F208" s="27" t="s">
        <v>127</v>
      </c>
      <c r="G208" s="27" t="s">
        <v>530</v>
      </c>
      <c r="H208" s="28"/>
      <c r="I208" s="29" t="s">
        <v>10</v>
      </c>
      <c r="J208" s="29">
        <v>15000</v>
      </c>
      <c r="K208" s="29">
        <v>15000</v>
      </c>
      <c r="L208" s="42">
        <f t="shared" si="3"/>
        <v>0</v>
      </c>
    </row>
    <row r="209" spans="2:12" ht="36" customHeight="1" x14ac:dyDescent="0.35">
      <c r="B209" s="46">
        <v>200</v>
      </c>
      <c r="C209" s="28" t="s">
        <v>531</v>
      </c>
      <c r="D209" s="29">
        <v>230012772</v>
      </c>
      <c r="E209" s="29">
        <v>44400000</v>
      </c>
      <c r="F209" s="27" t="s">
        <v>839</v>
      </c>
      <c r="G209" s="27" t="s">
        <v>532</v>
      </c>
      <c r="H209" s="28"/>
      <c r="I209" s="29" t="s">
        <v>10</v>
      </c>
      <c r="J209" s="29">
        <v>17200</v>
      </c>
      <c r="K209" s="29">
        <v>14030.2</v>
      </c>
      <c r="L209" s="42">
        <f t="shared" si="3"/>
        <v>3169.7999999999993</v>
      </c>
    </row>
    <row r="210" spans="2:12" ht="36" x14ac:dyDescent="0.35">
      <c r="B210" s="46">
        <v>199</v>
      </c>
      <c r="C210" s="28" t="s">
        <v>533</v>
      </c>
      <c r="D210" s="29">
        <v>230012854</v>
      </c>
      <c r="E210" s="29">
        <v>44100000</v>
      </c>
      <c r="F210" s="27" t="s">
        <v>534</v>
      </c>
      <c r="G210" s="27" t="s">
        <v>535</v>
      </c>
      <c r="H210" s="28"/>
      <c r="I210" s="29" t="s">
        <v>10</v>
      </c>
      <c r="J210" s="29">
        <v>48650</v>
      </c>
      <c r="K210" s="29">
        <v>43660</v>
      </c>
      <c r="L210" s="42">
        <f t="shared" si="3"/>
        <v>4990</v>
      </c>
    </row>
    <row r="211" spans="2:12" ht="36" x14ac:dyDescent="0.35">
      <c r="B211" s="46">
        <v>201</v>
      </c>
      <c r="C211" s="28" t="s">
        <v>536</v>
      </c>
      <c r="D211" s="29">
        <v>230095272</v>
      </c>
      <c r="E211" s="27">
        <v>22100000</v>
      </c>
      <c r="F211" s="29" t="s">
        <v>538</v>
      </c>
      <c r="G211" s="27" t="s">
        <v>539</v>
      </c>
      <c r="H211" s="28"/>
      <c r="I211" s="29" t="s">
        <v>11</v>
      </c>
      <c r="J211" s="29">
        <v>99.9</v>
      </c>
      <c r="K211" s="29">
        <v>99.9</v>
      </c>
      <c r="L211" s="42">
        <f t="shared" si="3"/>
        <v>0</v>
      </c>
    </row>
    <row r="212" spans="2:12" ht="36" x14ac:dyDescent="0.35">
      <c r="B212" s="46">
        <v>202</v>
      </c>
      <c r="C212" s="28" t="s">
        <v>169</v>
      </c>
      <c r="D212" s="29">
        <v>230097650</v>
      </c>
      <c r="E212" s="43" t="s">
        <v>170</v>
      </c>
      <c r="F212" s="27" t="s">
        <v>554</v>
      </c>
      <c r="G212" s="27" t="s">
        <v>555</v>
      </c>
      <c r="H212" s="28"/>
      <c r="I212" s="29" t="s">
        <v>11</v>
      </c>
      <c r="J212" s="29">
        <v>500</v>
      </c>
      <c r="K212" s="29">
        <v>500</v>
      </c>
      <c r="L212" s="42">
        <f t="shared" si="3"/>
        <v>0</v>
      </c>
    </row>
    <row r="213" spans="2:12" ht="36" x14ac:dyDescent="0.35">
      <c r="B213" s="46">
        <v>203</v>
      </c>
      <c r="C213" s="28" t="s">
        <v>129</v>
      </c>
      <c r="D213" s="29">
        <v>230094560</v>
      </c>
      <c r="E213" s="29">
        <v>15900000</v>
      </c>
      <c r="F213" s="29" t="s">
        <v>540</v>
      </c>
      <c r="G213" s="27" t="s">
        <v>541</v>
      </c>
      <c r="H213" s="28"/>
      <c r="I213" s="29" t="s">
        <v>11</v>
      </c>
      <c r="J213" s="29">
        <v>451</v>
      </c>
      <c r="K213" s="29">
        <v>451</v>
      </c>
      <c r="L213" s="42">
        <f t="shared" si="3"/>
        <v>0</v>
      </c>
    </row>
    <row r="214" spans="2:12" ht="36" x14ac:dyDescent="0.35">
      <c r="B214" s="46">
        <v>204</v>
      </c>
      <c r="C214" s="28" t="s">
        <v>537</v>
      </c>
      <c r="D214" s="29">
        <v>230096428</v>
      </c>
      <c r="E214" s="29">
        <v>85300000</v>
      </c>
      <c r="F214" s="27" t="s">
        <v>542</v>
      </c>
      <c r="G214" s="27" t="s">
        <v>543</v>
      </c>
      <c r="H214" s="28"/>
      <c r="I214" s="29" t="s">
        <v>11</v>
      </c>
      <c r="J214" s="1">
        <v>3500</v>
      </c>
      <c r="K214" s="29">
        <v>3500</v>
      </c>
      <c r="L214" s="42">
        <f t="shared" si="3"/>
        <v>0</v>
      </c>
    </row>
    <row r="215" spans="2:12" ht="36" x14ac:dyDescent="0.35">
      <c r="B215" s="46">
        <v>205</v>
      </c>
      <c r="C215" s="28" t="s">
        <v>544</v>
      </c>
      <c r="D215" s="29">
        <v>230096427</v>
      </c>
      <c r="E215" s="29">
        <v>35800000</v>
      </c>
      <c r="F215" s="29" t="s">
        <v>545</v>
      </c>
      <c r="G215" s="27" t="s">
        <v>546</v>
      </c>
      <c r="H215" s="28"/>
      <c r="I215" s="29" t="s">
        <v>11</v>
      </c>
      <c r="J215" s="29">
        <v>1140</v>
      </c>
      <c r="K215" s="29">
        <v>1140</v>
      </c>
      <c r="L215" s="42">
        <f t="shared" si="3"/>
        <v>0</v>
      </c>
    </row>
    <row r="216" spans="2:12" ht="36" x14ac:dyDescent="0.35">
      <c r="B216" s="46">
        <v>206</v>
      </c>
      <c r="C216" s="28" t="s">
        <v>102</v>
      </c>
      <c r="D216" s="29">
        <v>230096422</v>
      </c>
      <c r="E216" s="29">
        <v>32400000</v>
      </c>
      <c r="F216" s="27" t="s">
        <v>547</v>
      </c>
      <c r="G216" s="27" t="s">
        <v>546</v>
      </c>
      <c r="H216" s="28"/>
      <c r="I216" s="29" t="s">
        <v>11</v>
      </c>
      <c r="J216" s="29">
        <v>160</v>
      </c>
      <c r="K216" s="29">
        <v>160</v>
      </c>
      <c r="L216" s="42">
        <f t="shared" si="3"/>
        <v>0</v>
      </c>
    </row>
    <row r="217" spans="2:12" ht="36" x14ac:dyDescent="0.35">
      <c r="B217" s="46">
        <v>207</v>
      </c>
      <c r="C217" s="30" t="s">
        <v>548</v>
      </c>
      <c r="D217" s="29">
        <v>230096426</v>
      </c>
      <c r="E217" s="56" t="s">
        <v>520</v>
      </c>
      <c r="F217" s="29" t="s">
        <v>549</v>
      </c>
      <c r="G217" s="27" t="s">
        <v>550</v>
      </c>
      <c r="H217" s="28"/>
      <c r="I217" s="29" t="s">
        <v>11</v>
      </c>
      <c r="J217" s="29">
        <v>1350</v>
      </c>
      <c r="K217" s="29">
        <v>1350</v>
      </c>
      <c r="L217" s="42">
        <f t="shared" si="3"/>
        <v>0</v>
      </c>
    </row>
    <row r="218" spans="2:12" ht="36" x14ac:dyDescent="0.35">
      <c r="B218" s="46">
        <v>208</v>
      </c>
      <c r="C218" s="30" t="s">
        <v>551</v>
      </c>
      <c r="D218" s="29">
        <v>230013494</v>
      </c>
      <c r="E218" s="29">
        <v>44100000</v>
      </c>
      <c r="F218" s="27" t="s">
        <v>552</v>
      </c>
      <c r="G218" s="27" t="s">
        <v>553</v>
      </c>
      <c r="H218" s="28"/>
      <c r="I218" s="29" t="s">
        <v>10</v>
      </c>
      <c r="J218" s="29">
        <v>24592</v>
      </c>
      <c r="K218" s="29">
        <v>19694.2</v>
      </c>
      <c r="L218" s="42">
        <f t="shared" si="3"/>
        <v>4897.7999999999993</v>
      </c>
    </row>
    <row r="219" spans="2:12" ht="36" x14ac:dyDescent="0.35">
      <c r="B219" s="46">
        <v>209</v>
      </c>
      <c r="C219" s="28" t="s">
        <v>79</v>
      </c>
      <c r="D219" s="29">
        <v>230096621</v>
      </c>
      <c r="E219" s="27">
        <v>44100000</v>
      </c>
      <c r="F219" s="29" t="s">
        <v>487</v>
      </c>
      <c r="G219" s="27" t="s">
        <v>556</v>
      </c>
      <c r="H219" s="28"/>
      <c r="I219" s="29" t="s">
        <v>96</v>
      </c>
      <c r="J219" s="29">
        <v>7483</v>
      </c>
      <c r="K219" s="29">
        <v>7483</v>
      </c>
      <c r="L219" s="42">
        <f t="shared" si="3"/>
        <v>0</v>
      </c>
    </row>
    <row r="220" spans="2:12" ht="36" x14ac:dyDescent="0.35">
      <c r="B220" s="46">
        <v>210</v>
      </c>
      <c r="C220" s="58" t="s">
        <v>557</v>
      </c>
      <c r="D220" s="59">
        <v>230013601</v>
      </c>
      <c r="E220" s="59">
        <v>44100000</v>
      </c>
      <c r="F220" s="60" t="s">
        <v>840</v>
      </c>
      <c r="G220" s="60" t="s">
        <v>558</v>
      </c>
      <c r="I220" s="59" t="s">
        <v>10</v>
      </c>
      <c r="J220" s="59">
        <v>25020</v>
      </c>
      <c r="K220" s="59">
        <v>24912</v>
      </c>
      <c r="L220" s="42">
        <f t="shared" si="3"/>
        <v>108</v>
      </c>
    </row>
    <row r="221" spans="2:12" ht="36" x14ac:dyDescent="0.35">
      <c r="B221" s="46">
        <v>211</v>
      </c>
      <c r="C221" s="28" t="s">
        <v>559</v>
      </c>
      <c r="D221" s="29">
        <v>230011688</v>
      </c>
      <c r="E221" s="29">
        <v>45200000</v>
      </c>
      <c r="F221" s="29" t="s">
        <v>560</v>
      </c>
      <c r="G221" s="27" t="s">
        <v>561</v>
      </c>
      <c r="I221" s="29" t="s">
        <v>10</v>
      </c>
      <c r="J221" s="29">
        <v>68452</v>
      </c>
      <c r="K221" s="29">
        <v>59978</v>
      </c>
      <c r="L221" s="42">
        <f t="shared" si="3"/>
        <v>8474</v>
      </c>
    </row>
    <row r="222" spans="2:12" ht="54" x14ac:dyDescent="0.35">
      <c r="B222" s="46">
        <v>212</v>
      </c>
      <c r="C222" s="30" t="s">
        <v>562</v>
      </c>
      <c r="D222" s="29">
        <v>230097664</v>
      </c>
      <c r="E222" s="29">
        <v>80500000</v>
      </c>
      <c r="F222" s="27" t="s">
        <v>563</v>
      </c>
      <c r="G222" s="27" t="s">
        <v>564</v>
      </c>
      <c r="I222" s="29" t="s">
        <v>11</v>
      </c>
      <c r="J222" s="29">
        <v>1100</v>
      </c>
      <c r="K222" s="29">
        <v>1100</v>
      </c>
      <c r="L222" s="42">
        <f t="shared" si="3"/>
        <v>0</v>
      </c>
    </row>
    <row r="223" spans="2:12" ht="36" x14ac:dyDescent="0.35">
      <c r="B223" s="46">
        <v>213</v>
      </c>
      <c r="C223" s="28" t="s">
        <v>100</v>
      </c>
      <c r="D223" s="29">
        <v>230097663</v>
      </c>
      <c r="E223" s="29">
        <v>44100000</v>
      </c>
      <c r="F223" s="29" t="s">
        <v>483</v>
      </c>
      <c r="G223" s="27" t="s">
        <v>565</v>
      </c>
      <c r="I223" s="29" t="s">
        <v>96</v>
      </c>
      <c r="J223" s="29">
        <v>14435</v>
      </c>
      <c r="K223" s="29">
        <v>14435</v>
      </c>
      <c r="L223" s="42">
        <f t="shared" si="3"/>
        <v>0</v>
      </c>
    </row>
    <row r="224" spans="2:12" ht="36" x14ac:dyDescent="0.35">
      <c r="B224" s="46">
        <v>214</v>
      </c>
      <c r="C224" s="28" t="s">
        <v>566</v>
      </c>
      <c r="D224" s="29">
        <v>230013132</v>
      </c>
      <c r="E224" s="29">
        <v>44600000</v>
      </c>
      <c r="F224" s="27" t="s">
        <v>567</v>
      </c>
      <c r="G224" s="27" t="s">
        <v>568</v>
      </c>
      <c r="I224" s="29" t="s">
        <v>10</v>
      </c>
      <c r="J224" s="29">
        <v>24000</v>
      </c>
      <c r="K224" s="29">
        <v>19824</v>
      </c>
      <c r="L224" s="42">
        <f t="shared" si="3"/>
        <v>4176</v>
      </c>
    </row>
    <row r="225" spans="2:12" ht="102" x14ac:dyDescent="0.35">
      <c r="B225" s="46">
        <v>215</v>
      </c>
      <c r="C225" s="28" t="s">
        <v>569</v>
      </c>
      <c r="D225" s="29">
        <v>230013398</v>
      </c>
      <c r="E225" s="29">
        <v>71300000</v>
      </c>
      <c r="F225" s="76" t="s">
        <v>570</v>
      </c>
      <c r="G225" s="27" t="s">
        <v>571</v>
      </c>
      <c r="I225" s="29" t="s">
        <v>10</v>
      </c>
      <c r="J225" s="29">
        <v>5000</v>
      </c>
      <c r="K225" s="29">
        <v>4153.6000000000004</v>
      </c>
      <c r="L225" s="42">
        <f t="shared" si="3"/>
        <v>846.39999999999964</v>
      </c>
    </row>
    <row r="226" spans="2:12" ht="36" x14ac:dyDescent="0.35">
      <c r="B226" s="46">
        <v>216</v>
      </c>
      <c r="C226" s="28" t="s">
        <v>572</v>
      </c>
      <c r="D226" s="29">
        <v>230097949</v>
      </c>
      <c r="E226" s="29">
        <v>45500000</v>
      </c>
      <c r="F226" s="27" t="s">
        <v>573</v>
      </c>
      <c r="G226" s="27" t="s">
        <v>574</v>
      </c>
      <c r="I226" s="29" t="s">
        <v>11</v>
      </c>
      <c r="J226" s="29">
        <v>896</v>
      </c>
      <c r="K226" s="29">
        <v>896</v>
      </c>
      <c r="L226" s="42">
        <f t="shared" si="3"/>
        <v>0</v>
      </c>
    </row>
    <row r="227" spans="2:12" ht="36" x14ac:dyDescent="0.35">
      <c r="B227" s="46">
        <v>217</v>
      </c>
      <c r="C227" s="30" t="s">
        <v>575</v>
      </c>
      <c r="D227" s="29" t="s">
        <v>576</v>
      </c>
      <c r="E227" s="29">
        <v>39100000</v>
      </c>
      <c r="F227" s="27" t="s">
        <v>577</v>
      </c>
      <c r="G227" s="27" t="s">
        <v>578</v>
      </c>
      <c r="I227" s="29" t="s">
        <v>17</v>
      </c>
      <c r="J227" s="29">
        <v>2545</v>
      </c>
      <c r="K227" s="29">
        <v>2545</v>
      </c>
      <c r="L227" s="42">
        <f t="shared" si="3"/>
        <v>0</v>
      </c>
    </row>
    <row r="228" spans="2:12" ht="36" x14ac:dyDescent="0.35">
      <c r="B228" s="46">
        <v>218</v>
      </c>
      <c r="C228" s="28" t="s">
        <v>579</v>
      </c>
      <c r="D228" s="29">
        <v>230098478</v>
      </c>
      <c r="E228" s="29">
        <v>22400000</v>
      </c>
      <c r="F228" s="27" t="s">
        <v>580</v>
      </c>
      <c r="G228" s="27" t="s">
        <v>581</v>
      </c>
      <c r="I228" s="29" t="s">
        <v>11</v>
      </c>
      <c r="J228" s="29">
        <v>190</v>
      </c>
      <c r="K228" s="29">
        <v>190</v>
      </c>
      <c r="L228" s="42">
        <f t="shared" si="3"/>
        <v>0</v>
      </c>
    </row>
    <row r="229" spans="2:12" ht="36" x14ac:dyDescent="0.35">
      <c r="B229" s="46">
        <v>219</v>
      </c>
      <c r="C229" s="28" t="s">
        <v>582</v>
      </c>
      <c r="D229" s="29">
        <v>230013580</v>
      </c>
      <c r="E229" s="29">
        <v>71300000</v>
      </c>
      <c r="F229" s="29" t="s">
        <v>583</v>
      </c>
      <c r="G229" s="27" t="s">
        <v>584</v>
      </c>
      <c r="I229" s="29" t="s">
        <v>10</v>
      </c>
      <c r="J229" s="29">
        <v>51000</v>
      </c>
      <c r="K229" s="29">
        <v>16048</v>
      </c>
      <c r="L229" s="42">
        <f t="shared" si="3"/>
        <v>34952</v>
      </c>
    </row>
    <row r="230" spans="2:12" ht="36" x14ac:dyDescent="0.35">
      <c r="B230" s="46">
        <v>220</v>
      </c>
      <c r="C230" s="28" t="s">
        <v>471</v>
      </c>
      <c r="D230" s="29">
        <v>230013131</v>
      </c>
      <c r="E230" s="29">
        <v>4410000</v>
      </c>
      <c r="F230" s="29" t="s">
        <v>585</v>
      </c>
      <c r="G230" s="27" t="s">
        <v>586</v>
      </c>
      <c r="I230" s="29" t="s">
        <v>10</v>
      </c>
      <c r="J230" s="29">
        <v>21174</v>
      </c>
      <c r="K230" s="29">
        <v>18821</v>
      </c>
      <c r="L230" s="42">
        <f t="shared" si="3"/>
        <v>2353</v>
      </c>
    </row>
    <row r="231" spans="2:12" ht="36" x14ac:dyDescent="0.35">
      <c r="B231" s="46">
        <v>221</v>
      </c>
      <c r="C231" s="28" t="s">
        <v>102</v>
      </c>
      <c r="D231" s="29">
        <v>230098457</v>
      </c>
      <c r="E231" s="43" t="s">
        <v>587</v>
      </c>
      <c r="F231" s="29" t="s">
        <v>588</v>
      </c>
      <c r="G231" s="27" t="s">
        <v>589</v>
      </c>
      <c r="I231" s="29" t="s">
        <v>592</v>
      </c>
      <c r="J231" s="29">
        <v>25</v>
      </c>
      <c r="K231" s="29">
        <v>25</v>
      </c>
      <c r="L231" s="42">
        <f t="shared" si="3"/>
        <v>0</v>
      </c>
    </row>
    <row r="232" spans="2:12" ht="36" x14ac:dyDescent="0.35">
      <c r="B232" s="46">
        <v>222</v>
      </c>
      <c r="C232" s="28" t="s">
        <v>593</v>
      </c>
      <c r="D232" s="29">
        <v>230099228</v>
      </c>
      <c r="E232" s="29">
        <v>42100000</v>
      </c>
      <c r="F232" s="27" t="s">
        <v>594</v>
      </c>
      <c r="G232" s="27" t="s">
        <v>595</v>
      </c>
      <c r="I232" s="29" t="s">
        <v>11</v>
      </c>
      <c r="J232" s="29">
        <v>615</v>
      </c>
      <c r="K232" s="29">
        <v>615</v>
      </c>
      <c r="L232" s="42">
        <f t="shared" si="3"/>
        <v>0</v>
      </c>
    </row>
    <row r="233" spans="2:12" ht="90" x14ac:dyDescent="0.35">
      <c r="B233" s="46">
        <v>223</v>
      </c>
      <c r="C233" s="30" t="s">
        <v>268</v>
      </c>
      <c r="D233" s="29">
        <v>230099858</v>
      </c>
      <c r="E233" s="29">
        <v>79900000</v>
      </c>
      <c r="F233" s="27" t="s">
        <v>841</v>
      </c>
      <c r="G233" s="27" t="s">
        <v>596</v>
      </c>
      <c r="I233" s="29" t="s">
        <v>11</v>
      </c>
      <c r="J233" s="29">
        <v>200</v>
      </c>
      <c r="K233" s="29">
        <v>200</v>
      </c>
      <c r="L233" s="42">
        <f t="shared" si="3"/>
        <v>0</v>
      </c>
    </row>
    <row r="234" spans="2:12" ht="36" x14ac:dyDescent="0.35">
      <c r="B234" s="46">
        <v>224</v>
      </c>
      <c r="C234" s="28" t="s">
        <v>287</v>
      </c>
      <c r="D234" s="29">
        <v>230099222</v>
      </c>
      <c r="E234" s="27">
        <v>44800000</v>
      </c>
      <c r="F234" s="27" t="s">
        <v>597</v>
      </c>
      <c r="G234" s="27" t="s">
        <v>595</v>
      </c>
      <c r="I234" s="29" t="s">
        <v>11</v>
      </c>
      <c r="J234" s="29">
        <v>180</v>
      </c>
      <c r="K234" s="29">
        <v>180</v>
      </c>
      <c r="L234" s="42">
        <f t="shared" si="3"/>
        <v>0</v>
      </c>
    </row>
    <row r="235" spans="2:12" ht="36" x14ac:dyDescent="0.35">
      <c r="B235" s="46">
        <v>225</v>
      </c>
      <c r="C235" s="28" t="s">
        <v>179</v>
      </c>
      <c r="D235" s="29">
        <v>230099223</v>
      </c>
      <c r="E235" s="29">
        <v>31321300</v>
      </c>
      <c r="F235" s="27" t="s">
        <v>598</v>
      </c>
      <c r="G235" s="27" t="s">
        <v>595</v>
      </c>
      <c r="I235" s="29" t="s">
        <v>11</v>
      </c>
      <c r="J235" s="29">
        <v>374.5</v>
      </c>
      <c r="K235" s="29">
        <v>374.5</v>
      </c>
      <c r="L235" s="42">
        <f t="shared" si="3"/>
        <v>0</v>
      </c>
    </row>
    <row r="236" spans="2:12" ht="36" x14ac:dyDescent="0.35">
      <c r="B236" s="46">
        <v>226</v>
      </c>
      <c r="C236" s="28" t="s">
        <v>599</v>
      </c>
      <c r="D236" s="29">
        <v>230013526</v>
      </c>
      <c r="E236" s="29">
        <v>45200000</v>
      </c>
      <c r="F236" s="27" t="s">
        <v>600</v>
      </c>
      <c r="G236" s="27" t="s">
        <v>601</v>
      </c>
      <c r="I236" s="29" t="s">
        <v>10</v>
      </c>
      <c r="J236" s="29">
        <v>78603</v>
      </c>
      <c r="K236" s="29">
        <v>70069.75</v>
      </c>
      <c r="L236" s="42">
        <f t="shared" si="3"/>
        <v>8533.25</v>
      </c>
    </row>
    <row r="237" spans="2:12" ht="36" x14ac:dyDescent="0.35">
      <c r="B237" s="46">
        <v>227</v>
      </c>
      <c r="C237" s="30" t="s">
        <v>602</v>
      </c>
      <c r="D237" s="80">
        <v>230013525</v>
      </c>
      <c r="E237" s="43" t="s">
        <v>161</v>
      </c>
      <c r="F237" s="27" t="s">
        <v>603</v>
      </c>
      <c r="G237" s="27" t="s">
        <v>601</v>
      </c>
      <c r="I237" s="29" t="s">
        <v>10</v>
      </c>
      <c r="J237" s="29">
        <v>83206</v>
      </c>
      <c r="K237" s="29">
        <v>82398.55</v>
      </c>
      <c r="L237" s="42">
        <f t="shared" si="3"/>
        <v>807.44999999999709</v>
      </c>
    </row>
    <row r="238" spans="2:12" ht="36" x14ac:dyDescent="0.35">
      <c r="B238" s="46">
        <v>228</v>
      </c>
      <c r="C238" s="28" t="s">
        <v>604</v>
      </c>
      <c r="D238" s="29">
        <v>230099259</v>
      </c>
      <c r="E238" s="29">
        <v>45510000</v>
      </c>
      <c r="F238" s="29" t="s">
        <v>605</v>
      </c>
      <c r="G238" s="27" t="s">
        <v>606</v>
      </c>
      <c r="I238" s="29" t="s">
        <v>11</v>
      </c>
      <c r="J238" s="29">
        <v>600</v>
      </c>
      <c r="K238" s="29">
        <v>600</v>
      </c>
      <c r="L238" s="42">
        <f t="shared" si="3"/>
        <v>0</v>
      </c>
    </row>
    <row r="239" spans="2:12" ht="36" x14ac:dyDescent="0.35">
      <c r="B239" s="46">
        <v>229</v>
      </c>
      <c r="C239" s="28" t="s">
        <v>533</v>
      </c>
      <c r="D239" s="29">
        <v>230013779</v>
      </c>
      <c r="E239" s="29">
        <v>14200000</v>
      </c>
      <c r="F239" s="27" t="s">
        <v>353</v>
      </c>
      <c r="G239" s="27" t="s">
        <v>607</v>
      </c>
      <c r="I239" s="29" t="s">
        <v>10</v>
      </c>
      <c r="J239" s="29">
        <v>34255</v>
      </c>
      <c r="K239" s="29">
        <v>34107.9</v>
      </c>
      <c r="L239" s="42">
        <f t="shared" si="3"/>
        <v>147.09999999999854</v>
      </c>
    </row>
    <row r="240" spans="2:12" ht="40.5" x14ac:dyDescent="0.35">
      <c r="B240" s="46">
        <v>230</v>
      </c>
      <c r="C240" s="28" t="s">
        <v>608</v>
      </c>
      <c r="D240" s="29">
        <v>230101514</v>
      </c>
      <c r="E240" s="29">
        <v>79900000</v>
      </c>
      <c r="F240" s="79" t="s">
        <v>609</v>
      </c>
      <c r="G240" s="27" t="s">
        <v>610</v>
      </c>
      <c r="I240" s="29" t="s">
        <v>11</v>
      </c>
      <c r="J240" s="29">
        <v>1000</v>
      </c>
      <c r="K240" s="29">
        <v>1000</v>
      </c>
      <c r="L240" s="42">
        <f t="shared" si="3"/>
        <v>0</v>
      </c>
    </row>
    <row r="241" spans="2:12" ht="36" x14ac:dyDescent="0.35">
      <c r="B241" s="46">
        <v>231</v>
      </c>
      <c r="C241" s="28" t="s">
        <v>129</v>
      </c>
      <c r="D241" s="29">
        <v>230100325</v>
      </c>
      <c r="E241" s="27" t="s">
        <v>611</v>
      </c>
      <c r="F241" s="27" t="s">
        <v>612</v>
      </c>
      <c r="G241" s="27" t="s">
        <v>613</v>
      </c>
      <c r="I241" s="29" t="s">
        <v>11</v>
      </c>
      <c r="J241" s="29">
        <v>202</v>
      </c>
      <c r="K241" s="29">
        <v>202</v>
      </c>
      <c r="L241" s="42">
        <f t="shared" si="3"/>
        <v>0</v>
      </c>
    </row>
    <row r="242" spans="2:12" ht="54" x14ac:dyDescent="0.35">
      <c r="B242" s="46">
        <v>232</v>
      </c>
      <c r="C242" s="28" t="s">
        <v>358</v>
      </c>
      <c r="D242" s="29">
        <v>230102403</v>
      </c>
      <c r="E242" s="27" t="s">
        <v>614</v>
      </c>
      <c r="F242" s="27" t="s">
        <v>615</v>
      </c>
      <c r="G242" s="27" t="s">
        <v>616</v>
      </c>
      <c r="I242" s="29" t="s">
        <v>11</v>
      </c>
      <c r="J242" s="29">
        <v>697</v>
      </c>
      <c r="K242" s="29">
        <v>697</v>
      </c>
      <c r="L242" s="42">
        <f t="shared" si="3"/>
        <v>0</v>
      </c>
    </row>
    <row r="243" spans="2:12" ht="36" x14ac:dyDescent="0.35">
      <c r="B243" s="46">
        <v>233</v>
      </c>
      <c r="C243" s="30" t="s">
        <v>14</v>
      </c>
      <c r="D243" s="29">
        <v>230103885</v>
      </c>
      <c r="E243" s="43" t="s">
        <v>12</v>
      </c>
      <c r="F243" s="29" t="s">
        <v>13</v>
      </c>
      <c r="G243" s="27" t="s">
        <v>621</v>
      </c>
      <c r="I243" s="29" t="s">
        <v>11</v>
      </c>
      <c r="J243" s="29">
        <v>15279.6</v>
      </c>
      <c r="K243" s="29">
        <v>15279.6</v>
      </c>
      <c r="L243" s="42">
        <f t="shared" si="3"/>
        <v>0</v>
      </c>
    </row>
    <row r="244" spans="2:12" ht="36" x14ac:dyDescent="0.35">
      <c r="B244" s="46">
        <v>234</v>
      </c>
      <c r="C244" s="28" t="s">
        <v>622</v>
      </c>
      <c r="D244" s="29">
        <v>230104573</v>
      </c>
      <c r="E244" s="29">
        <v>35125300</v>
      </c>
      <c r="F244" s="29" t="s">
        <v>623</v>
      </c>
      <c r="G244" s="27" t="s">
        <v>624</v>
      </c>
      <c r="I244" s="29" t="s">
        <v>11</v>
      </c>
      <c r="J244" s="29">
        <v>2355</v>
      </c>
      <c r="K244" s="29">
        <v>2355</v>
      </c>
      <c r="L244" s="42">
        <f t="shared" si="3"/>
        <v>0</v>
      </c>
    </row>
    <row r="245" spans="2:12" ht="54" x14ac:dyDescent="0.35">
      <c r="B245" s="46">
        <v>235</v>
      </c>
      <c r="C245" s="28" t="s">
        <v>129</v>
      </c>
      <c r="D245" s="29">
        <v>230105246</v>
      </c>
      <c r="E245" s="27" t="s">
        <v>625</v>
      </c>
      <c r="F245" s="29" t="s">
        <v>626</v>
      </c>
      <c r="G245" s="27" t="s">
        <v>627</v>
      </c>
      <c r="I245" s="29" t="s">
        <v>11</v>
      </c>
      <c r="J245" s="29">
        <v>958</v>
      </c>
      <c r="K245" s="3">
        <v>958</v>
      </c>
      <c r="L245" s="42">
        <f t="shared" si="3"/>
        <v>0</v>
      </c>
    </row>
    <row r="246" spans="2:12" ht="36" x14ac:dyDescent="0.35">
      <c r="B246" s="46">
        <v>236</v>
      </c>
      <c r="C246" s="62" t="s">
        <v>628</v>
      </c>
      <c r="D246" s="63">
        <v>230105248</v>
      </c>
      <c r="E246" s="63">
        <v>42100000</v>
      </c>
      <c r="F246" s="64" t="s">
        <v>629</v>
      </c>
      <c r="G246" s="64" t="s">
        <v>630</v>
      </c>
      <c r="I246" s="63" t="s">
        <v>11</v>
      </c>
      <c r="J246" s="63">
        <v>120</v>
      </c>
      <c r="K246" s="65">
        <v>120</v>
      </c>
      <c r="L246" s="42">
        <f t="shared" si="3"/>
        <v>0</v>
      </c>
    </row>
    <row r="247" spans="2:12" ht="36" x14ac:dyDescent="0.35">
      <c r="B247" s="46">
        <v>237</v>
      </c>
      <c r="C247" s="28" t="s">
        <v>519</v>
      </c>
      <c r="D247" s="29">
        <v>230105731</v>
      </c>
      <c r="E247" s="29">
        <v>39700000</v>
      </c>
      <c r="F247" s="27" t="s">
        <v>631</v>
      </c>
      <c r="G247" s="27" t="s">
        <v>632</v>
      </c>
      <c r="H247" s="28"/>
      <c r="I247" s="29" t="s">
        <v>11</v>
      </c>
      <c r="J247" s="29">
        <v>520</v>
      </c>
      <c r="K247" s="29">
        <v>520</v>
      </c>
      <c r="L247" s="42">
        <f t="shared" si="3"/>
        <v>0</v>
      </c>
    </row>
    <row r="248" spans="2:12" ht="36" x14ac:dyDescent="0.35">
      <c r="B248" s="46">
        <v>238</v>
      </c>
      <c r="C248" s="28" t="s">
        <v>435</v>
      </c>
      <c r="D248" s="29">
        <v>230014867</v>
      </c>
      <c r="E248" s="29">
        <v>31500000</v>
      </c>
      <c r="F248" s="29" t="s">
        <v>478</v>
      </c>
      <c r="G248" s="27" t="s">
        <v>633</v>
      </c>
      <c r="H248" s="28"/>
      <c r="I248" s="29" t="s">
        <v>10</v>
      </c>
      <c r="J248" s="29">
        <v>3270</v>
      </c>
      <c r="K248" s="29">
        <v>2974</v>
      </c>
      <c r="L248" s="42">
        <f t="shared" si="3"/>
        <v>296</v>
      </c>
    </row>
    <row r="249" spans="2:12" ht="36" x14ac:dyDescent="0.35">
      <c r="B249" s="46">
        <v>239</v>
      </c>
      <c r="C249" s="28" t="s">
        <v>634</v>
      </c>
      <c r="D249" s="29">
        <v>230106682</v>
      </c>
      <c r="E249" s="29">
        <v>44800000</v>
      </c>
      <c r="F249" s="27" t="s">
        <v>597</v>
      </c>
      <c r="G249" s="27" t="s">
        <v>635</v>
      </c>
      <c r="H249" s="28"/>
      <c r="I249" s="29" t="s">
        <v>11</v>
      </c>
      <c r="J249" s="29">
        <v>2975</v>
      </c>
      <c r="K249" s="29">
        <v>2975</v>
      </c>
      <c r="L249" s="42">
        <f t="shared" si="3"/>
        <v>0</v>
      </c>
    </row>
    <row r="250" spans="2:12" ht="36" x14ac:dyDescent="0.35">
      <c r="B250" s="46">
        <v>240</v>
      </c>
      <c r="C250" s="28" t="s">
        <v>636</v>
      </c>
      <c r="D250" s="29">
        <v>230106355</v>
      </c>
      <c r="E250" s="29">
        <v>45500000</v>
      </c>
      <c r="F250" s="29" t="s">
        <v>637</v>
      </c>
      <c r="G250" s="27" t="s">
        <v>638</v>
      </c>
      <c r="H250" s="28"/>
      <c r="I250" s="29" t="s">
        <v>11</v>
      </c>
      <c r="J250" s="29">
        <v>200</v>
      </c>
      <c r="K250" s="29">
        <v>200</v>
      </c>
      <c r="L250" s="42">
        <f t="shared" si="3"/>
        <v>0</v>
      </c>
    </row>
    <row r="251" spans="2:12" s="81" customFormat="1" ht="36" x14ac:dyDescent="0.35">
      <c r="B251" s="82">
        <v>241</v>
      </c>
      <c r="C251" s="88" t="s">
        <v>639</v>
      </c>
      <c r="D251" s="89">
        <v>230014864</v>
      </c>
      <c r="E251" s="89">
        <v>45400000</v>
      </c>
      <c r="F251" s="89" t="s">
        <v>640</v>
      </c>
      <c r="G251" s="90" t="s">
        <v>641</v>
      </c>
      <c r="H251" s="88"/>
      <c r="I251" s="89" t="s">
        <v>10</v>
      </c>
      <c r="J251" s="89">
        <v>48803</v>
      </c>
      <c r="K251" s="89">
        <v>39793</v>
      </c>
      <c r="L251" s="87">
        <f t="shared" si="3"/>
        <v>9010</v>
      </c>
    </row>
    <row r="252" spans="2:12" ht="36" x14ac:dyDescent="0.35">
      <c r="B252" s="46">
        <v>242</v>
      </c>
      <c r="C252" s="28" t="s">
        <v>68</v>
      </c>
      <c r="D252" s="29">
        <v>23010772</v>
      </c>
      <c r="E252" s="29">
        <v>39700000</v>
      </c>
      <c r="F252" s="29" t="s">
        <v>642</v>
      </c>
      <c r="G252" s="27" t="s">
        <v>643</v>
      </c>
      <c r="H252" s="28"/>
      <c r="I252" s="29" t="s">
        <v>11</v>
      </c>
      <c r="J252" s="29">
        <v>1500</v>
      </c>
      <c r="K252" s="29">
        <v>1500</v>
      </c>
      <c r="L252" s="42">
        <f t="shared" si="3"/>
        <v>0</v>
      </c>
    </row>
    <row r="253" spans="2:12" ht="36" x14ac:dyDescent="0.35">
      <c r="B253" s="46">
        <v>243</v>
      </c>
      <c r="C253" s="28" t="s">
        <v>644</v>
      </c>
      <c r="D253" s="29">
        <v>230107307</v>
      </c>
      <c r="E253" s="27">
        <v>45400000</v>
      </c>
      <c r="F253" s="29" t="s">
        <v>842</v>
      </c>
      <c r="G253" s="27" t="s">
        <v>645</v>
      </c>
      <c r="H253" s="28"/>
      <c r="I253" s="29" t="s">
        <v>96</v>
      </c>
      <c r="J253" s="29">
        <v>149688.19</v>
      </c>
      <c r="K253" s="29">
        <v>149688.19</v>
      </c>
      <c r="L253" s="42">
        <f t="shared" si="3"/>
        <v>0</v>
      </c>
    </row>
    <row r="254" spans="2:12" ht="36" x14ac:dyDescent="0.35">
      <c r="B254" s="46">
        <v>245</v>
      </c>
      <c r="C254" s="28" t="s">
        <v>646</v>
      </c>
      <c r="D254" s="29">
        <v>230015359</v>
      </c>
      <c r="E254" s="29">
        <v>31523200</v>
      </c>
      <c r="F254" s="27" t="s">
        <v>647</v>
      </c>
      <c r="G254" s="27" t="s">
        <v>648</v>
      </c>
      <c r="H254" s="28"/>
      <c r="I254" s="29" t="s">
        <v>10</v>
      </c>
      <c r="J254" s="29">
        <v>7500</v>
      </c>
      <c r="K254" s="29">
        <v>5782</v>
      </c>
      <c r="L254" s="42">
        <f t="shared" si="3"/>
        <v>1718</v>
      </c>
    </row>
    <row r="255" spans="2:12" ht="36" x14ac:dyDescent="0.35">
      <c r="B255" s="46">
        <v>246</v>
      </c>
      <c r="C255" s="28" t="s">
        <v>649</v>
      </c>
      <c r="D255" s="80">
        <v>230013247</v>
      </c>
      <c r="E255" s="29">
        <v>66100000</v>
      </c>
      <c r="F255" s="27" t="s">
        <v>843</v>
      </c>
      <c r="G255" s="27" t="s">
        <v>650</v>
      </c>
      <c r="H255" s="28"/>
      <c r="I255" s="29" t="s">
        <v>10</v>
      </c>
      <c r="J255" s="29">
        <v>529507</v>
      </c>
      <c r="K255" s="29">
        <v>529507</v>
      </c>
      <c r="L255" s="42">
        <f t="shared" si="3"/>
        <v>0</v>
      </c>
    </row>
    <row r="256" spans="2:12" ht="36" x14ac:dyDescent="0.35">
      <c r="B256" s="46">
        <v>247</v>
      </c>
      <c r="C256" s="28" t="s">
        <v>651</v>
      </c>
      <c r="D256" s="29">
        <v>230109380</v>
      </c>
      <c r="E256" s="29">
        <v>42500000</v>
      </c>
      <c r="F256" s="29" t="s">
        <v>652</v>
      </c>
      <c r="G256" s="27" t="s">
        <v>653</v>
      </c>
      <c r="H256" s="28"/>
      <c r="I256" s="29" t="s">
        <v>11</v>
      </c>
      <c r="J256" s="29">
        <v>6550</v>
      </c>
      <c r="K256" s="29">
        <v>6550</v>
      </c>
      <c r="L256" s="42">
        <f t="shared" si="3"/>
        <v>0</v>
      </c>
    </row>
    <row r="257" spans="2:12" ht="36" x14ac:dyDescent="0.35">
      <c r="B257" s="46">
        <v>248</v>
      </c>
      <c r="C257" s="30" t="s">
        <v>280</v>
      </c>
      <c r="D257" s="29">
        <v>230109687</v>
      </c>
      <c r="E257" s="29">
        <v>79900000</v>
      </c>
      <c r="F257" s="29" t="s">
        <v>281</v>
      </c>
      <c r="G257" s="27" t="s">
        <v>654</v>
      </c>
      <c r="H257" s="28"/>
      <c r="I257" s="29" t="s">
        <v>11</v>
      </c>
      <c r="J257" s="29">
        <v>681.34</v>
      </c>
      <c r="K257" s="29">
        <v>681.34</v>
      </c>
      <c r="L257" s="42">
        <f t="shared" si="3"/>
        <v>0</v>
      </c>
    </row>
    <row r="258" spans="2:12" ht="36" x14ac:dyDescent="0.35">
      <c r="B258" s="46">
        <v>249</v>
      </c>
      <c r="C258" s="28" t="s">
        <v>149</v>
      </c>
      <c r="D258" s="29">
        <v>230109711</v>
      </c>
      <c r="E258" s="29">
        <v>22100000</v>
      </c>
      <c r="F258" s="27" t="s">
        <v>655</v>
      </c>
      <c r="G258" s="27" t="s">
        <v>656</v>
      </c>
      <c r="H258" s="28"/>
      <c r="I258" s="29" t="s">
        <v>11</v>
      </c>
      <c r="J258" s="29">
        <v>275</v>
      </c>
      <c r="K258" s="29">
        <v>275</v>
      </c>
      <c r="L258" s="42">
        <f t="shared" si="3"/>
        <v>0</v>
      </c>
    </row>
    <row r="259" spans="2:12" ht="54" x14ac:dyDescent="0.35">
      <c r="B259" s="46">
        <v>250</v>
      </c>
      <c r="C259" s="30" t="s">
        <v>657</v>
      </c>
      <c r="D259" s="29">
        <v>230015949</v>
      </c>
      <c r="E259" s="43" t="s">
        <v>658</v>
      </c>
      <c r="F259" s="27" t="s">
        <v>659</v>
      </c>
      <c r="G259" s="27" t="s">
        <v>660</v>
      </c>
      <c r="H259" s="28"/>
      <c r="I259" s="29" t="s">
        <v>10</v>
      </c>
      <c r="J259" s="29">
        <v>600</v>
      </c>
      <c r="K259" s="29">
        <v>600</v>
      </c>
      <c r="L259" s="42">
        <f t="shared" si="3"/>
        <v>0</v>
      </c>
    </row>
    <row r="260" spans="2:12" ht="36" x14ac:dyDescent="0.35">
      <c r="B260" s="46">
        <v>251</v>
      </c>
      <c r="C260" s="28" t="s">
        <v>661</v>
      </c>
      <c r="D260" s="29">
        <v>230016120</v>
      </c>
      <c r="E260" s="29">
        <v>44100000</v>
      </c>
      <c r="F260" s="27" t="s">
        <v>662</v>
      </c>
      <c r="G260" s="27" t="s">
        <v>663</v>
      </c>
      <c r="H260" s="28"/>
      <c r="I260" s="29" t="s">
        <v>10</v>
      </c>
      <c r="J260" s="29">
        <v>12674</v>
      </c>
      <c r="K260" s="29">
        <v>12674</v>
      </c>
      <c r="L260" s="42">
        <f t="shared" si="3"/>
        <v>0</v>
      </c>
    </row>
    <row r="261" spans="2:12" ht="36" x14ac:dyDescent="0.35">
      <c r="B261" s="46">
        <v>252</v>
      </c>
      <c r="C261" s="28" t="s">
        <v>102</v>
      </c>
      <c r="D261" s="29">
        <v>230016021</v>
      </c>
      <c r="E261" s="29">
        <v>30100000</v>
      </c>
      <c r="F261" s="27" t="s">
        <v>103</v>
      </c>
      <c r="G261" s="27" t="s">
        <v>663</v>
      </c>
      <c r="H261" s="28"/>
      <c r="I261" s="29" t="s">
        <v>10</v>
      </c>
      <c r="J261" s="29">
        <v>4996</v>
      </c>
      <c r="K261" s="29">
        <v>4047.4</v>
      </c>
      <c r="L261" s="42">
        <f t="shared" si="3"/>
        <v>948.59999999999991</v>
      </c>
    </row>
    <row r="262" spans="2:12" ht="36" x14ac:dyDescent="0.35">
      <c r="B262" s="46">
        <v>253</v>
      </c>
      <c r="C262" s="28" t="s">
        <v>636</v>
      </c>
      <c r="D262" s="29">
        <v>230110664</v>
      </c>
      <c r="E262" s="29">
        <v>45500000</v>
      </c>
      <c r="F262" s="27" t="s">
        <v>664</v>
      </c>
      <c r="G262" s="27" t="s">
        <v>665</v>
      </c>
      <c r="H262" s="28"/>
      <c r="I262" s="29" t="s">
        <v>11</v>
      </c>
      <c r="J262" s="29">
        <v>600</v>
      </c>
      <c r="K262" s="29">
        <v>600</v>
      </c>
      <c r="L262" s="42">
        <f t="shared" si="3"/>
        <v>0</v>
      </c>
    </row>
    <row r="263" spans="2:12" ht="36" x14ac:dyDescent="0.35">
      <c r="B263" s="46">
        <v>254</v>
      </c>
      <c r="C263" s="28" t="s">
        <v>533</v>
      </c>
      <c r="D263" s="29">
        <v>230016325</v>
      </c>
      <c r="E263" s="29">
        <v>44100000</v>
      </c>
      <c r="F263" s="27" t="s">
        <v>666</v>
      </c>
      <c r="G263" s="27" t="s">
        <v>667</v>
      </c>
      <c r="H263" s="28"/>
      <c r="I263" s="29" t="s">
        <v>10</v>
      </c>
      <c r="J263" s="29">
        <v>11235</v>
      </c>
      <c r="K263" s="29">
        <v>10950</v>
      </c>
      <c r="L263" s="42">
        <f t="shared" si="3"/>
        <v>285</v>
      </c>
    </row>
    <row r="264" spans="2:12" ht="36" x14ac:dyDescent="0.35">
      <c r="B264" s="46">
        <v>255</v>
      </c>
      <c r="C264" s="28" t="s">
        <v>471</v>
      </c>
      <c r="D264" s="29">
        <v>230016193</v>
      </c>
      <c r="E264" s="29">
        <v>44100000</v>
      </c>
      <c r="F264" s="27" t="s">
        <v>668</v>
      </c>
      <c r="G264" s="27" t="s">
        <v>667</v>
      </c>
      <c r="H264" s="28"/>
      <c r="I264" s="29" t="s">
        <v>10</v>
      </c>
      <c r="J264" s="29">
        <v>14066</v>
      </c>
      <c r="K264" s="29">
        <v>13618</v>
      </c>
      <c r="L264" s="42">
        <f t="shared" si="3"/>
        <v>448</v>
      </c>
    </row>
    <row r="265" spans="2:12" s="81" customFormat="1" ht="36" x14ac:dyDescent="0.35">
      <c r="B265" s="82">
        <v>257</v>
      </c>
      <c r="C265" s="103" t="s">
        <v>628</v>
      </c>
      <c r="D265" s="89">
        <v>230113234</v>
      </c>
      <c r="E265" s="89">
        <v>34300000</v>
      </c>
      <c r="F265" s="89" t="s">
        <v>671</v>
      </c>
      <c r="G265" s="90" t="s">
        <v>672</v>
      </c>
      <c r="H265" s="88"/>
      <c r="I265" s="89" t="s">
        <v>11</v>
      </c>
      <c r="J265" s="89">
        <v>300</v>
      </c>
      <c r="K265" s="89">
        <v>300</v>
      </c>
      <c r="L265" s="87">
        <f t="shared" si="3"/>
        <v>0</v>
      </c>
    </row>
    <row r="266" spans="2:12" ht="36" x14ac:dyDescent="0.35">
      <c r="B266" s="46">
        <v>258</v>
      </c>
      <c r="C266" s="28" t="s">
        <v>129</v>
      </c>
      <c r="D266" s="29">
        <v>230111440</v>
      </c>
      <c r="E266" s="27" t="s">
        <v>389</v>
      </c>
      <c r="F266" s="29" t="s">
        <v>673</v>
      </c>
      <c r="G266" s="27" t="s">
        <v>674</v>
      </c>
      <c r="H266" s="28"/>
      <c r="I266" s="29" t="s">
        <v>11</v>
      </c>
      <c r="J266" s="29">
        <v>61.2</v>
      </c>
      <c r="K266" s="29">
        <v>61.2</v>
      </c>
      <c r="L266" s="42">
        <f t="shared" si="3"/>
        <v>0</v>
      </c>
    </row>
    <row r="267" spans="2:12" ht="36" x14ac:dyDescent="0.35">
      <c r="B267" s="46">
        <v>259</v>
      </c>
      <c r="C267" s="30" t="s">
        <v>450</v>
      </c>
      <c r="D267" s="29">
        <v>230015329</v>
      </c>
      <c r="E267" s="29">
        <v>44162500</v>
      </c>
      <c r="F267" s="66" t="s">
        <v>675</v>
      </c>
      <c r="G267" s="27" t="s">
        <v>676</v>
      </c>
      <c r="H267" s="28"/>
      <c r="I267" s="29" t="s">
        <v>10</v>
      </c>
      <c r="J267" s="29">
        <v>30605</v>
      </c>
      <c r="K267" s="29">
        <v>28843.919999999998</v>
      </c>
      <c r="L267" s="42">
        <f t="shared" ref="L267:L333" si="4">J267-K267</f>
        <v>1761.0800000000017</v>
      </c>
    </row>
    <row r="268" spans="2:12" ht="36" x14ac:dyDescent="0.35">
      <c r="B268" s="46">
        <v>260</v>
      </c>
      <c r="C268" s="30" t="s">
        <v>14</v>
      </c>
      <c r="D268" s="29">
        <v>230113550</v>
      </c>
      <c r="E268" s="43" t="s">
        <v>12</v>
      </c>
      <c r="F268" s="29" t="s">
        <v>13</v>
      </c>
      <c r="G268" s="27" t="s">
        <v>677</v>
      </c>
      <c r="H268" s="28"/>
      <c r="I268" s="29" t="s">
        <v>11</v>
      </c>
      <c r="J268" s="29">
        <v>17112.349999999999</v>
      </c>
      <c r="K268" s="29">
        <v>17112.349999999999</v>
      </c>
      <c r="L268" s="42">
        <f t="shared" si="4"/>
        <v>0</v>
      </c>
    </row>
    <row r="269" spans="2:12" ht="72" x14ac:dyDescent="0.35">
      <c r="B269" s="46">
        <v>261</v>
      </c>
      <c r="C269" s="28" t="s">
        <v>129</v>
      </c>
      <c r="D269" s="29">
        <v>230113518</v>
      </c>
      <c r="E269" s="27" t="s">
        <v>678</v>
      </c>
      <c r="F269" s="27" t="s">
        <v>679</v>
      </c>
      <c r="G269" s="27" t="s">
        <v>680</v>
      </c>
      <c r="H269" s="28"/>
      <c r="I269" s="29" t="s">
        <v>11</v>
      </c>
      <c r="J269" s="29">
        <v>660.2</v>
      </c>
      <c r="K269" s="29">
        <v>660.2</v>
      </c>
      <c r="L269" s="42">
        <f t="shared" si="4"/>
        <v>0</v>
      </c>
    </row>
    <row r="270" spans="2:12" ht="36" x14ac:dyDescent="0.35">
      <c r="B270" s="46">
        <v>262</v>
      </c>
      <c r="C270" s="30" t="s">
        <v>681</v>
      </c>
      <c r="D270" s="29">
        <v>230113506</v>
      </c>
      <c r="E270" s="27" t="s">
        <v>682</v>
      </c>
      <c r="F270" s="27" t="s">
        <v>683</v>
      </c>
      <c r="G270" s="27" t="s">
        <v>684</v>
      </c>
      <c r="H270" s="28"/>
      <c r="I270" s="29" t="s">
        <v>11</v>
      </c>
      <c r="J270" s="29">
        <v>1353.05</v>
      </c>
      <c r="K270" s="29">
        <v>1353.05</v>
      </c>
      <c r="L270" s="42">
        <f t="shared" si="4"/>
        <v>0</v>
      </c>
    </row>
    <row r="271" spans="2:12" ht="36" x14ac:dyDescent="0.35">
      <c r="B271" s="46">
        <v>263</v>
      </c>
      <c r="C271" s="28" t="s">
        <v>579</v>
      </c>
      <c r="D271" s="29">
        <v>230114998</v>
      </c>
      <c r="E271" s="29">
        <v>44400000</v>
      </c>
      <c r="F271" s="29" t="s">
        <v>685</v>
      </c>
      <c r="G271" s="27" t="s">
        <v>686</v>
      </c>
      <c r="H271" s="28"/>
      <c r="I271" s="29" t="s">
        <v>11</v>
      </c>
      <c r="J271" s="29">
        <v>400</v>
      </c>
      <c r="K271" s="29">
        <v>400</v>
      </c>
      <c r="L271" s="42">
        <f t="shared" si="4"/>
        <v>0</v>
      </c>
    </row>
    <row r="272" spans="2:12" ht="36" x14ac:dyDescent="0.35">
      <c r="B272" s="46">
        <v>264</v>
      </c>
      <c r="C272" s="28" t="s">
        <v>582</v>
      </c>
      <c r="D272" s="29">
        <v>230016410</v>
      </c>
      <c r="E272" s="29">
        <v>71300000</v>
      </c>
      <c r="F272" s="27" t="s">
        <v>688</v>
      </c>
      <c r="G272" s="27" t="s">
        <v>687</v>
      </c>
      <c r="H272" s="28"/>
      <c r="I272" s="29" t="s">
        <v>10</v>
      </c>
      <c r="J272" s="29">
        <v>90000</v>
      </c>
      <c r="K272" s="29">
        <v>33630</v>
      </c>
      <c r="L272" s="42">
        <f t="shared" si="4"/>
        <v>56370</v>
      </c>
    </row>
    <row r="273" spans="2:12" ht="36" x14ac:dyDescent="0.35">
      <c r="B273" s="46">
        <v>265</v>
      </c>
      <c r="C273" s="28" t="s">
        <v>46</v>
      </c>
      <c r="D273" s="29">
        <v>230017557</v>
      </c>
      <c r="E273" s="29">
        <v>60100000</v>
      </c>
      <c r="F273" s="29" t="s">
        <v>689</v>
      </c>
      <c r="G273" s="27" t="s">
        <v>690</v>
      </c>
      <c r="H273" s="28"/>
      <c r="I273" s="29" t="s">
        <v>10</v>
      </c>
      <c r="J273" s="29">
        <v>17500</v>
      </c>
      <c r="K273" s="29">
        <v>17500</v>
      </c>
      <c r="L273" s="42">
        <f t="shared" si="4"/>
        <v>0</v>
      </c>
    </row>
    <row r="274" spans="2:12" ht="54" x14ac:dyDescent="0.35">
      <c r="B274" s="46">
        <v>266</v>
      </c>
      <c r="C274" s="30" t="s">
        <v>691</v>
      </c>
      <c r="D274" s="29">
        <v>230115131</v>
      </c>
      <c r="E274" s="29">
        <v>92600000</v>
      </c>
      <c r="F274" s="29" t="s">
        <v>692</v>
      </c>
      <c r="G274" s="27" t="s">
        <v>693</v>
      </c>
      <c r="H274" s="28"/>
      <c r="I274" s="29" t="s">
        <v>11</v>
      </c>
      <c r="J274" s="29">
        <v>3980</v>
      </c>
      <c r="K274" s="29">
        <v>3980</v>
      </c>
      <c r="L274" s="42">
        <f t="shared" si="4"/>
        <v>0</v>
      </c>
    </row>
    <row r="275" spans="2:12" ht="36" x14ac:dyDescent="0.35">
      <c r="B275" s="46">
        <v>267</v>
      </c>
      <c r="C275" s="28" t="s">
        <v>102</v>
      </c>
      <c r="D275" s="29">
        <v>230116297</v>
      </c>
      <c r="E275" s="29">
        <v>39200000</v>
      </c>
      <c r="F275" s="29" t="s">
        <v>694</v>
      </c>
      <c r="G275" s="27" t="s">
        <v>695</v>
      </c>
      <c r="H275" s="28"/>
      <c r="I275" s="29" t="s">
        <v>11</v>
      </c>
      <c r="J275" s="29">
        <v>350</v>
      </c>
      <c r="K275" s="29">
        <v>350</v>
      </c>
      <c r="L275" s="42">
        <f t="shared" si="4"/>
        <v>0</v>
      </c>
    </row>
    <row r="276" spans="2:12" ht="36" x14ac:dyDescent="0.35">
      <c r="B276" s="46">
        <v>269</v>
      </c>
      <c r="C276" s="28" t="s">
        <v>696</v>
      </c>
      <c r="D276" s="29">
        <v>230119481</v>
      </c>
      <c r="E276" s="29">
        <v>15800000</v>
      </c>
      <c r="F276" s="27" t="s">
        <v>697</v>
      </c>
      <c r="G276" s="27" t="s">
        <v>698</v>
      </c>
      <c r="H276" s="28"/>
      <c r="I276" s="29" t="s">
        <v>11</v>
      </c>
      <c r="J276" s="29">
        <v>500</v>
      </c>
      <c r="K276" s="29">
        <v>500</v>
      </c>
      <c r="L276" s="42">
        <f t="shared" si="4"/>
        <v>0</v>
      </c>
    </row>
    <row r="277" spans="2:12" ht="36" x14ac:dyDescent="0.35">
      <c r="B277" s="46">
        <v>270</v>
      </c>
      <c r="C277" s="28" t="s">
        <v>699</v>
      </c>
      <c r="D277" s="29">
        <v>230017559</v>
      </c>
      <c r="E277" s="29">
        <v>71300000</v>
      </c>
      <c r="F277" s="27" t="s">
        <v>700</v>
      </c>
      <c r="G277" s="27" t="s">
        <v>701</v>
      </c>
      <c r="H277" s="28"/>
      <c r="I277" s="29" t="s">
        <v>10</v>
      </c>
      <c r="J277" s="29">
        <v>11000</v>
      </c>
      <c r="K277" s="29">
        <v>11000</v>
      </c>
      <c r="L277" s="42">
        <f t="shared" si="4"/>
        <v>0</v>
      </c>
    </row>
    <row r="278" spans="2:12" ht="36" x14ac:dyDescent="0.35">
      <c r="B278" s="46">
        <v>271</v>
      </c>
      <c r="C278" s="28" t="s">
        <v>129</v>
      </c>
      <c r="D278" s="29">
        <v>230118623</v>
      </c>
      <c r="E278" s="27" t="s">
        <v>702</v>
      </c>
      <c r="F278" s="27" t="s">
        <v>703</v>
      </c>
      <c r="G278" s="27" t="s">
        <v>704</v>
      </c>
      <c r="H278" s="28"/>
      <c r="I278" s="29" t="s">
        <v>11</v>
      </c>
      <c r="J278" s="29">
        <v>445</v>
      </c>
      <c r="K278" s="29">
        <v>445</v>
      </c>
      <c r="L278" s="42">
        <f t="shared" si="4"/>
        <v>0</v>
      </c>
    </row>
    <row r="279" spans="2:12" ht="36" x14ac:dyDescent="0.35">
      <c r="B279" s="46">
        <v>272</v>
      </c>
      <c r="C279" s="28" t="s">
        <v>705</v>
      </c>
      <c r="D279" s="29">
        <v>230121114</v>
      </c>
      <c r="E279" s="29">
        <v>55300000</v>
      </c>
      <c r="F279" s="29" t="s">
        <v>706</v>
      </c>
      <c r="G279" s="27" t="s">
        <v>707</v>
      </c>
      <c r="H279" s="28"/>
      <c r="I279" s="29" t="s">
        <v>11</v>
      </c>
      <c r="J279" s="29">
        <v>600</v>
      </c>
      <c r="K279" s="29">
        <v>600</v>
      </c>
      <c r="L279" s="29">
        <f t="shared" si="4"/>
        <v>0</v>
      </c>
    </row>
    <row r="280" spans="2:12" ht="36" x14ac:dyDescent="0.35">
      <c r="B280" s="46">
        <v>273</v>
      </c>
      <c r="C280" s="28" t="s">
        <v>169</v>
      </c>
      <c r="D280" s="29">
        <v>230122123</v>
      </c>
      <c r="E280" s="43" t="s">
        <v>170</v>
      </c>
      <c r="F280" s="29" t="s">
        <v>554</v>
      </c>
      <c r="G280" s="27" t="s">
        <v>708</v>
      </c>
      <c r="H280" s="28"/>
      <c r="I280" s="29" t="s">
        <v>11</v>
      </c>
      <c r="J280" s="29">
        <v>1000</v>
      </c>
      <c r="K280" s="29">
        <v>1000</v>
      </c>
      <c r="L280" s="29">
        <f t="shared" si="4"/>
        <v>0</v>
      </c>
    </row>
    <row r="281" spans="2:12" ht="36" x14ac:dyDescent="0.35">
      <c r="B281" s="46">
        <v>274</v>
      </c>
      <c r="C281" s="28" t="s">
        <v>124</v>
      </c>
      <c r="D281" s="29">
        <v>230122182</v>
      </c>
      <c r="E281" s="29">
        <v>39800000</v>
      </c>
      <c r="F281" s="29" t="s">
        <v>125</v>
      </c>
      <c r="G281" s="27" t="s">
        <v>709</v>
      </c>
      <c r="H281" s="28"/>
      <c r="I281" s="29" t="s">
        <v>11</v>
      </c>
      <c r="J281" s="29">
        <v>465</v>
      </c>
      <c r="K281" s="29">
        <v>465</v>
      </c>
      <c r="L281" s="29">
        <f t="shared" si="4"/>
        <v>0</v>
      </c>
    </row>
    <row r="282" spans="2:12" ht="36" x14ac:dyDescent="0.35">
      <c r="B282" s="46">
        <v>275</v>
      </c>
      <c r="C282" s="28" t="s">
        <v>100</v>
      </c>
      <c r="D282" s="29">
        <v>230018253</v>
      </c>
      <c r="E282" s="29">
        <v>44100000</v>
      </c>
      <c r="F282" s="29" t="s">
        <v>711</v>
      </c>
      <c r="G282" s="27" t="s">
        <v>710</v>
      </c>
      <c r="H282" s="28"/>
      <c r="I282" s="29" t="s">
        <v>10</v>
      </c>
      <c r="J282" s="29">
        <v>1783</v>
      </c>
      <c r="K282" s="29">
        <v>1783</v>
      </c>
      <c r="L282" s="29">
        <f t="shared" si="4"/>
        <v>0</v>
      </c>
    </row>
    <row r="283" spans="2:12" ht="36" x14ac:dyDescent="0.35">
      <c r="B283" s="46">
        <v>276</v>
      </c>
      <c r="C283" s="28" t="s">
        <v>526</v>
      </c>
      <c r="D283" s="29">
        <v>230122184</v>
      </c>
      <c r="E283" s="29">
        <v>18400000</v>
      </c>
      <c r="F283" s="29" t="s">
        <v>712</v>
      </c>
      <c r="G283" s="27" t="s">
        <v>713</v>
      </c>
      <c r="H283" s="28"/>
      <c r="I283" s="29" t="s">
        <v>11</v>
      </c>
      <c r="J283" s="29">
        <v>500</v>
      </c>
      <c r="K283" s="29">
        <v>500</v>
      </c>
      <c r="L283" s="29">
        <f t="shared" si="4"/>
        <v>0</v>
      </c>
    </row>
    <row r="284" spans="2:12" ht="36" x14ac:dyDescent="0.35">
      <c r="B284" s="46">
        <v>277</v>
      </c>
      <c r="C284" s="28" t="s">
        <v>714</v>
      </c>
      <c r="D284" s="29">
        <v>230122655</v>
      </c>
      <c r="E284" s="29">
        <v>71300000</v>
      </c>
      <c r="F284" s="29" t="s">
        <v>133</v>
      </c>
      <c r="G284" s="27" t="s">
        <v>713</v>
      </c>
      <c r="H284" s="28"/>
      <c r="I284" s="29" t="s">
        <v>11</v>
      </c>
      <c r="J284" s="29">
        <v>596</v>
      </c>
      <c r="K284" s="29">
        <v>596</v>
      </c>
      <c r="L284" s="29">
        <f t="shared" si="4"/>
        <v>0</v>
      </c>
    </row>
    <row r="285" spans="2:12" ht="36" x14ac:dyDescent="0.35">
      <c r="B285" s="46">
        <v>278</v>
      </c>
      <c r="C285" s="28" t="s">
        <v>179</v>
      </c>
      <c r="D285" s="29">
        <v>230123365</v>
      </c>
      <c r="E285" s="29">
        <v>443210000</v>
      </c>
      <c r="F285" s="29" t="s">
        <v>180</v>
      </c>
      <c r="G285" s="27" t="s">
        <v>715</v>
      </c>
      <c r="H285" s="28"/>
      <c r="I285" s="29" t="s">
        <v>11</v>
      </c>
      <c r="J285" s="29">
        <v>856</v>
      </c>
      <c r="K285" s="29">
        <v>856</v>
      </c>
      <c r="L285" s="29">
        <f t="shared" si="4"/>
        <v>0</v>
      </c>
    </row>
    <row r="286" spans="2:12" ht="36" x14ac:dyDescent="0.35">
      <c r="B286" s="46">
        <v>279</v>
      </c>
      <c r="C286" s="28" t="s">
        <v>716</v>
      </c>
      <c r="D286" s="29">
        <v>230017312</v>
      </c>
      <c r="E286" s="29">
        <v>45233000</v>
      </c>
      <c r="F286" s="29" t="s">
        <v>717</v>
      </c>
      <c r="G286" s="27" t="s">
        <v>715</v>
      </c>
      <c r="H286" s="28"/>
      <c r="I286" s="29" t="s">
        <v>10</v>
      </c>
      <c r="J286" s="29">
        <v>269838</v>
      </c>
      <c r="K286" s="29">
        <v>266890</v>
      </c>
      <c r="L286" s="29">
        <f t="shared" si="4"/>
        <v>2948</v>
      </c>
    </row>
    <row r="287" spans="2:12" ht="36" x14ac:dyDescent="0.35">
      <c r="B287" s="46">
        <v>280</v>
      </c>
      <c r="C287" s="28" t="s">
        <v>716</v>
      </c>
      <c r="D287" s="29">
        <v>230017317</v>
      </c>
      <c r="E287" s="29">
        <v>45233000</v>
      </c>
      <c r="F287" s="29" t="s">
        <v>718</v>
      </c>
      <c r="G287" s="27" t="s">
        <v>719</v>
      </c>
      <c r="H287" s="28"/>
      <c r="I287" s="29" t="s">
        <v>10</v>
      </c>
      <c r="J287" s="29">
        <v>978141</v>
      </c>
      <c r="K287" s="29">
        <v>968141</v>
      </c>
      <c r="L287" s="29">
        <f t="shared" si="4"/>
        <v>10000</v>
      </c>
    </row>
    <row r="288" spans="2:12" ht="36" x14ac:dyDescent="0.35">
      <c r="B288" s="46">
        <v>281</v>
      </c>
      <c r="C288" s="28" t="s">
        <v>579</v>
      </c>
      <c r="D288" s="29">
        <v>230125260</v>
      </c>
      <c r="E288" s="29">
        <v>79810000</v>
      </c>
      <c r="F288" s="29" t="s">
        <v>720</v>
      </c>
      <c r="G288" s="27" t="s">
        <v>721</v>
      </c>
      <c r="H288" s="28"/>
      <c r="I288" s="29" t="s">
        <v>11</v>
      </c>
      <c r="J288" s="29">
        <v>1050</v>
      </c>
      <c r="K288" s="29">
        <v>1050</v>
      </c>
      <c r="L288" s="29">
        <f t="shared" si="4"/>
        <v>0</v>
      </c>
    </row>
    <row r="289" spans="2:12" ht="36" x14ac:dyDescent="0.35">
      <c r="B289" s="46">
        <v>282</v>
      </c>
      <c r="C289" s="28" t="s">
        <v>356</v>
      </c>
      <c r="D289" s="29">
        <v>230125269</v>
      </c>
      <c r="E289" s="29">
        <v>79810000</v>
      </c>
      <c r="F289" s="29" t="s">
        <v>722</v>
      </c>
      <c r="G289" s="27" t="s">
        <v>721</v>
      </c>
      <c r="H289" s="28"/>
      <c r="I289" s="29" t="s">
        <v>11</v>
      </c>
      <c r="J289" s="29">
        <v>240</v>
      </c>
      <c r="K289" s="29">
        <v>240</v>
      </c>
      <c r="L289" s="29">
        <f t="shared" si="4"/>
        <v>0</v>
      </c>
    </row>
    <row r="290" spans="2:12" ht="36" x14ac:dyDescent="0.35">
      <c r="B290" s="46">
        <v>283</v>
      </c>
      <c r="C290" s="28" t="s">
        <v>723</v>
      </c>
      <c r="D290" s="29">
        <v>230126274</v>
      </c>
      <c r="E290" s="29">
        <v>34151000</v>
      </c>
      <c r="F290" s="29" t="s">
        <v>338</v>
      </c>
      <c r="G290" s="27" t="s">
        <v>721</v>
      </c>
      <c r="H290" s="28"/>
      <c r="I290" s="29" t="s">
        <v>11</v>
      </c>
      <c r="J290" s="29">
        <v>760</v>
      </c>
      <c r="K290" s="29">
        <v>760</v>
      </c>
      <c r="L290" s="29">
        <f t="shared" si="4"/>
        <v>0</v>
      </c>
    </row>
    <row r="291" spans="2:12" ht="36" x14ac:dyDescent="0.35">
      <c r="B291" s="46">
        <v>284</v>
      </c>
      <c r="C291" s="30" t="s">
        <v>844</v>
      </c>
      <c r="D291" s="29">
        <v>230126273</v>
      </c>
      <c r="E291" s="29">
        <v>79540000</v>
      </c>
      <c r="F291" s="29" t="s">
        <v>724</v>
      </c>
      <c r="G291" s="27" t="s">
        <v>725</v>
      </c>
      <c r="H291" s="28"/>
      <c r="I291" s="29" t="s">
        <v>11</v>
      </c>
      <c r="J291" s="29">
        <v>700</v>
      </c>
      <c r="K291" s="29">
        <v>700</v>
      </c>
      <c r="L291" s="29">
        <f t="shared" si="4"/>
        <v>0</v>
      </c>
    </row>
    <row r="292" spans="2:12" ht="36" x14ac:dyDescent="0.35">
      <c r="B292" s="46">
        <v>285</v>
      </c>
      <c r="C292" s="28" t="s">
        <v>726</v>
      </c>
      <c r="D292" s="29">
        <v>230126275</v>
      </c>
      <c r="E292" s="29">
        <v>24613200</v>
      </c>
      <c r="F292" s="1" t="s">
        <v>727</v>
      </c>
      <c r="G292" s="27" t="s">
        <v>725</v>
      </c>
      <c r="H292" s="28"/>
      <c r="I292" s="29" t="s">
        <v>11</v>
      </c>
      <c r="J292" s="29">
        <v>3000</v>
      </c>
      <c r="K292" s="29">
        <v>3000</v>
      </c>
      <c r="L292" s="29">
        <f t="shared" si="4"/>
        <v>0</v>
      </c>
    </row>
    <row r="293" spans="2:12" ht="36" x14ac:dyDescent="0.35">
      <c r="B293" s="46">
        <v>286</v>
      </c>
      <c r="C293" s="28" t="s">
        <v>358</v>
      </c>
      <c r="D293" s="29">
        <v>230124899</v>
      </c>
      <c r="E293" s="27" t="s">
        <v>728</v>
      </c>
      <c r="F293" s="29" t="s">
        <v>729</v>
      </c>
      <c r="G293" s="27" t="s">
        <v>730</v>
      </c>
      <c r="H293" s="28"/>
      <c r="I293" s="29" t="s">
        <v>11</v>
      </c>
      <c r="J293" s="29">
        <v>1380</v>
      </c>
      <c r="K293" s="29">
        <v>1380</v>
      </c>
      <c r="L293" s="29">
        <f t="shared" si="4"/>
        <v>0</v>
      </c>
    </row>
    <row r="294" spans="2:12" ht="36" x14ac:dyDescent="0.35">
      <c r="B294" s="46">
        <v>287</v>
      </c>
      <c r="C294" s="30" t="s">
        <v>14</v>
      </c>
      <c r="D294" s="29">
        <v>230125345</v>
      </c>
      <c r="E294" s="43" t="s">
        <v>12</v>
      </c>
      <c r="F294" s="29" t="s">
        <v>13</v>
      </c>
      <c r="G294" s="27" t="s">
        <v>731</v>
      </c>
      <c r="H294" s="28"/>
      <c r="I294" s="29" t="s">
        <v>11</v>
      </c>
      <c r="J294" s="29">
        <v>13472.6</v>
      </c>
      <c r="K294" s="29">
        <v>13472.6</v>
      </c>
      <c r="L294" s="29">
        <f t="shared" si="4"/>
        <v>0</v>
      </c>
    </row>
    <row r="295" spans="2:12" ht="54" x14ac:dyDescent="0.35">
      <c r="B295" s="46">
        <v>288</v>
      </c>
      <c r="C295" s="28" t="s">
        <v>533</v>
      </c>
      <c r="D295" s="29">
        <v>230018564</v>
      </c>
      <c r="E295" s="29">
        <v>14200000</v>
      </c>
      <c r="F295" s="27" t="s">
        <v>732</v>
      </c>
      <c r="G295" s="27" t="s">
        <v>733</v>
      </c>
      <c r="H295" s="28"/>
      <c r="I295" s="29" t="s">
        <v>10</v>
      </c>
      <c r="J295" s="29">
        <v>102943</v>
      </c>
      <c r="K295" s="29">
        <v>89456</v>
      </c>
      <c r="L295" s="29">
        <f t="shared" si="4"/>
        <v>13487</v>
      </c>
    </row>
    <row r="296" spans="2:12" ht="36" x14ac:dyDescent="0.35">
      <c r="B296" s="46">
        <v>289</v>
      </c>
      <c r="C296" s="28" t="s">
        <v>734</v>
      </c>
      <c r="D296" s="29">
        <v>230125993</v>
      </c>
      <c r="E296" s="29">
        <v>18500000</v>
      </c>
      <c r="F296" s="29" t="s">
        <v>735</v>
      </c>
      <c r="G296" s="27" t="s">
        <v>721</v>
      </c>
      <c r="H296" s="28"/>
      <c r="I296" s="29" t="s">
        <v>11</v>
      </c>
      <c r="J296" s="29">
        <v>2400</v>
      </c>
      <c r="K296" s="29">
        <v>2400</v>
      </c>
      <c r="L296" s="29">
        <f t="shared" si="4"/>
        <v>0</v>
      </c>
    </row>
    <row r="297" spans="2:12" ht="36" x14ac:dyDescent="0.35">
      <c r="B297" s="46">
        <v>290</v>
      </c>
      <c r="C297" s="28" t="s">
        <v>736</v>
      </c>
      <c r="D297" s="29">
        <v>230017313</v>
      </c>
      <c r="E297" s="29">
        <v>45200000</v>
      </c>
      <c r="F297" s="29" t="s">
        <v>737</v>
      </c>
      <c r="G297" s="27" t="s">
        <v>738</v>
      </c>
      <c r="H297" s="28"/>
      <c r="I297" s="29" t="s">
        <v>10</v>
      </c>
      <c r="J297" s="29">
        <v>250570</v>
      </c>
      <c r="K297" s="29">
        <v>225000</v>
      </c>
      <c r="L297" s="29">
        <f t="shared" si="4"/>
        <v>25570</v>
      </c>
    </row>
    <row r="298" spans="2:12" ht="36" x14ac:dyDescent="0.35">
      <c r="B298" s="46">
        <v>291</v>
      </c>
      <c r="C298" s="28" t="s">
        <v>471</v>
      </c>
      <c r="D298" s="29">
        <v>230019087</v>
      </c>
      <c r="E298" s="29">
        <v>44100000</v>
      </c>
      <c r="F298" s="27" t="s">
        <v>740</v>
      </c>
      <c r="G298" s="27" t="s">
        <v>739</v>
      </c>
      <c r="H298" s="28"/>
      <c r="I298" s="29" t="s">
        <v>10</v>
      </c>
      <c r="J298" s="29">
        <v>41891</v>
      </c>
      <c r="K298" s="29">
        <v>37623.89</v>
      </c>
      <c r="L298" s="29">
        <f t="shared" si="4"/>
        <v>4267.1100000000006</v>
      </c>
    </row>
    <row r="299" spans="2:12" ht="36" x14ac:dyDescent="0.35">
      <c r="B299" s="46">
        <v>292</v>
      </c>
      <c r="C299" s="28" t="s">
        <v>533</v>
      </c>
      <c r="D299" s="29">
        <v>230128974</v>
      </c>
      <c r="E299" s="29">
        <v>14200000</v>
      </c>
      <c r="F299" s="27" t="s">
        <v>741</v>
      </c>
      <c r="G299" s="27" t="s">
        <v>742</v>
      </c>
      <c r="H299" s="28"/>
      <c r="I299" s="29" t="s">
        <v>11</v>
      </c>
      <c r="J299" s="29">
        <v>360</v>
      </c>
      <c r="K299" s="29">
        <v>360</v>
      </c>
      <c r="L299" s="29">
        <f t="shared" si="4"/>
        <v>0</v>
      </c>
    </row>
    <row r="300" spans="2:12" ht="36" x14ac:dyDescent="0.35">
      <c r="B300" s="46">
        <v>293</v>
      </c>
      <c r="C300" s="28" t="s">
        <v>88</v>
      </c>
      <c r="D300" s="29">
        <v>230129332</v>
      </c>
      <c r="E300" s="27" t="s">
        <v>743</v>
      </c>
      <c r="F300" s="29" t="s">
        <v>744</v>
      </c>
      <c r="G300" s="27" t="s">
        <v>745</v>
      </c>
      <c r="H300" s="28"/>
      <c r="I300" s="29" t="s">
        <v>11</v>
      </c>
      <c r="J300" s="29">
        <v>310</v>
      </c>
      <c r="K300" s="29">
        <v>310</v>
      </c>
      <c r="L300" s="29">
        <f t="shared" si="4"/>
        <v>0</v>
      </c>
    </row>
    <row r="301" spans="2:12" ht="36" x14ac:dyDescent="0.35">
      <c r="B301" s="46">
        <v>294</v>
      </c>
      <c r="C301" s="28" t="s">
        <v>746</v>
      </c>
      <c r="D301" s="29">
        <v>230019062</v>
      </c>
      <c r="E301" s="29">
        <v>71300000</v>
      </c>
      <c r="F301" s="29" t="s">
        <v>747</v>
      </c>
      <c r="G301" s="27" t="s">
        <v>748</v>
      </c>
      <c r="H301" s="28"/>
      <c r="I301" s="29" t="s">
        <v>10</v>
      </c>
      <c r="J301" s="29">
        <v>6000</v>
      </c>
      <c r="K301" s="29">
        <v>4440</v>
      </c>
      <c r="L301" s="29">
        <f t="shared" si="4"/>
        <v>1560</v>
      </c>
    </row>
    <row r="302" spans="2:12" ht="54" x14ac:dyDescent="0.35">
      <c r="B302" s="46">
        <v>295</v>
      </c>
      <c r="C302" s="28" t="s">
        <v>129</v>
      </c>
      <c r="D302" s="29">
        <v>230133356</v>
      </c>
      <c r="E302" s="27" t="s">
        <v>749</v>
      </c>
      <c r="F302" s="27" t="s">
        <v>750</v>
      </c>
      <c r="G302" s="27" t="s">
        <v>751</v>
      </c>
      <c r="H302" s="28"/>
      <c r="I302" s="29" t="s">
        <v>11</v>
      </c>
      <c r="J302" s="29">
        <v>437.6</v>
      </c>
      <c r="K302" s="29">
        <v>437.6</v>
      </c>
      <c r="L302" s="29">
        <f t="shared" si="4"/>
        <v>0</v>
      </c>
    </row>
    <row r="303" spans="2:12" ht="54" x14ac:dyDescent="0.35">
      <c r="B303" s="46">
        <v>296</v>
      </c>
      <c r="C303" s="30" t="s">
        <v>752</v>
      </c>
      <c r="D303" s="29">
        <v>230019541</v>
      </c>
      <c r="E303" s="29">
        <v>44200000</v>
      </c>
      <c r="F303" s="27" t="s">
        <v>753</v>
      </c>
      <c r="G303" s="27" t="s">
        <v>754</v>
      </c>
      <c r="H303" s="28"/>
      <c r="I303" s="29" t="s">
        <v>10</v>
      </c>
      <c r="J303" s="29">
        <v>21757</v>
      </c>
      <c r="K303" s="29">
        <v>14837</v>
      </c>
      <c r="L303" s="29">
        <f t="shared" si="4"/>
        <v>6920</v>
      </c>
    </row>
    <row r="304" spans="2:12" ht="36" x14ac:dyDescent="0.35">
      <c r="B304" s="46">
        <v>297</v>
      </c>
      <c r="C304" s="28" t="s">
        <v>755</v>
      </c>
      <c r="D304" s="29">
        <v>230019979</v>
      </c>
      <c r="E304" s="29">
        <v>71300000</v>
      </c>
      <c r="F304" s="27" t="s">
        <v>756</v>
      </c>
      <c r="G304" s="27" t="s">
        <v>757</v>
      </c>
      <c r="H304" s="28"/>
      <c r="I304" s="29" t="s">
        <v>10</v>
      </c>
      <c r="J304" s="29">
        <v>32000</v>
      </c>
      <c r="K304" s="29">
        <v>22000</v>
      </c>
      <c r="L304" s="29">
        <f t="shared" si="4"/>
        <v>10000</v>
      </c>
    </row>
    <row r="305" spans="2:12" ht="54" x14ac:dyDescent="0.35">
      <c r="B305" s="46">
        <v>298</v>
      </c>
      <c r="C305" s="28" t="s">
        <v>129</v>
      </c>
      <c r="D305" s="29">
        <v>230137911</v>
      </c>
      <c r="E305" s="27" t="s">
        <v>758</v>
      </c>
      <c r="F305" s="27" t="s">
        <v>759</v>
      </c>
      <c r="G305" s="27" t="s">
        <v>760</v>
      </c>
      <c r="H305" s="28"/>
      <c r="I305" s="29" t="s">
        <v>11</v>
      </c>
      <c r="J305" s="29">
        <v>1000</v>
      </c>
      <c r="K305" s="29">
        <v>1000</v>
      </c>
      <c r="L305" s="29">
        <f t="shared" si="4"/>
        <v>0</v>
      </c>
    </row>
    <row r="306" spans="2:12" ht="36" x14ac:dyDescent="0.35">
      <c r="B306" s="46">
        <v>299</v>
      </c>
      <c r="C306" s="30" t="s">
        <v>761</v>
      </c>
      <c r="D306" s="29">
        <v>230139209</v>
      </c>
      <c r="E306" s="29">
        <v>80500000</v>
      </c>
      <c r="F306" s="27" t="s">
        <v>762</v>
      </c>
      <c r="G306" s="27" t="s">
        <v>763</v>
      </c>
      <c r="H306" s="28"/>
      <c r="I306" s="29" t="s">
        <v>11</v>
      </c>
      <c r="J306" s="29">
        <v>320</v>
      </c>
      <c r="K306" s="29">
        <v>320</v>
      </c>
      <c r="L306" s="29">
        <f t="shared" si="4"/>
        <v>0</v>
      </c>
    </row>
    <row r="307" spans="2:12" ht="36" x14ac:dyDescent="0.35">
      <c r="B307" s="46">
        <v>300</v>
      </c>
      <c r="C307" s="28" t="s">
        <v>602</v>
      </c>
      <c r="D307" s="29">
        <v>230140336</v>
      </c>
      <c r="E307" s="29">
        <v>45200000</v>
      </c>
      <c r="F307" s="29" t="s">
        <v>764</v>
      </c>
      <c r="G307" s="27" t="s">
        <v>765</v>
      </c>
      <c r="H307" s="28"/>
      <c r="I307" s="29" t="s">
        <v>11</v>
      </c>
      <c r="J307" s="29">
        <v>2622.43</v>
      </c>
      <c r="K307" s="29">
        <v>2622.43</v>
      </c>
      <c r="L307" s="29">
        <f t="shared" si="4"/>
        <v>0</v>
      </c>
    </row>
    <row r="308" spans="2:12" ht="36" x14ac:dyDescent="0.35">
      <c r="B308" s="46">
        <v>301</v>
      </c>
      <c r="C308" s="30" t="s">
        <v>14</v>
      </c>
      <c r="D308" s="29">
        <v>230141073</v>
      </c>
      <c r="E308" s="43" t="s">
        <v>12</v>
      </c>
      <c r="F308" s="29" t="s">
        <v>13</v>
      </c>
      <c r="G308" s="27" t="s">
        <v>766</v>
      </c>
      <c r="H308" s="28"/>
      <c r="I308" s="29" t="s">
        <v>11</v>
      </c>
      <c r="J308" s="29">
        <v>13284.6</v>
      </c>
      <c r="K308" s="29">
        <v>13284.6</v>
      </c>
      <c r="L308" s="29">
        <f t="shared" si="4"/>
        <v>0</v>
      </c>
    </row>
    <row r="309" spans="2:12" ht="36" x14ac:dyDescent="0.35">
      <c r="B309" s="46">
        <v>302</v>
      </c>
      <c r="C309" s="28" t="s">
        <v>63</v>
      </c>
      <c r="D309" s="29">
        <v>230143049</v>
      </c>
      <c r="E309" s="29">
        <v>44300000</v>
      </c>
      <c r="F309" s="29" t="s">
        <v>767</v>
      </c>
      <c r="G309" s="27" t="s">
        <v>768</v>
      </c>
      <c r="H309" s="28"/>
      <c r="I309" s="29" t="s">
        <v>11</v>
      </c>
      <c r="J309" s="29">
        <v>205</v>
      </c>
      <c r="K309" s="29">
        <v>205</v>
      </c>
      <c r="L309" s="29">
        <f t="shared" si="4"/>
        <v>0</v>
      </c>
    </row>
    <row r="310" spans="2:12" ht="54" x14ac:dyDescent="0.35">
      <c r="B310" s="46">
        <v>303</v>
      </c>
      <c r="C310" s="28" t="s">
        <v>199</v>
      </c>
      <c r="D310" s="29">
        <v>230144502</v>
      </c>
      <c r="E310" s="29">
        <v>45200000</v>
      </c>
      <c r="F310" s="27" t="s">
        <v>769</v>
      </c>
      <c r="G310" s="27" t="s">
        <v>770</v>
      </c>
      <c r="H310" s="28"/>
      <c r="I310" s="29" t="s">
        <v>11</v>
      </c>
      <c r="J310" s="29">
        <v>5707.33</v>
      </c>
      <c r="K310" s="29">
        <v>5707.33</v>
      </c>
      <c r="L310" s="29">
        <f t="shared" si="4"/>
        <v>0</v>
      </c>
    </row>
    <row r="311" spans="2:12" ht="36" x14ac:dyDescent="0.35">
      <c r="B311" s="46">
        <v>304</v>
      </c>
      <c r="C311" s="28" t="s">
        <v>471</v>
      </c>
      <c r="D311" s="29">
        <v>230021497</v>
      </c>
      <c r="E311" s="29">
        <v>44100000</v>
      </c>
      <c r="F311" s="27" t="s">
        <v>771</v>
      </c>
      <c r="G311" s="27" t="s">
        <v>772</v>
      </c>
      <c r="H311" s="28"/>
      <c r="I311" s="29" t="s">
        <v>10</v>
      </c>
      <c r="J311" s="29">
        <v>1505</v>
      </c>
      <c r="K311" s="29">
        <v>1380.6</v>
      </c>
      <c r="L311" s="29">
        <f t="shared" si="4"/>
        <v>124.40000000000009</v>
      </c>
    </row>
    <row r="312" spans="2:12" ht="36" x14ac:dyDescent="0.35">
      <c r="B312" s="46">
        <v>305</v>
      </c>
      <c r="C312" s="28" t="s">
        <v>773</v>
      </c>
      <c r="D312" s="29">
        <v>230147492</v>
      </c>
      <c r="E312" s="29">
        <v>45200000</v>
      </c>
      <c r="F312" s="27" t="s">
        <v>774</v>
      </c>
      <c r="G312" s="27" t="s">
        <v>775</v>
      </c>
      <c r="H312" s="28"/>
      <c r="I312" s="29" t="s">
        <v>11</v>
      </c>
      <c r="J312" s="29">
        <v>2403.12</v>
      </c>
      <c r="K312" s="29">
        <v>2403.12</v>
      </c>
      <c r="L312" s="29">
        <f t="shared" si="4"/>
        <v>0</v>
      </c>
    </row>
    <row r="313" spans="2:12" ht="54" x14ac:dyDescent="0.35">
      <c r="B313" s="46">
        <v>306</v>
      </c>
      <c r="C313" s="28" t="s">
        <v>129</v>
      </c>
      <c r="D313" s="29">
        <v>230147180</v>
      </c>
      <c r="E313" s="27" t="s">
        <v>776</v>
      </c>
      <c r="F313" s="27" t="s">
        <v>777</v>
      </c>
      <c r="G313" s="27" t="s">
        <v>778</v>
      </c>
      <c r="H313" s="28"/>
      <c r="I313" s="29" t="s">
        <v>11</v>
      </c>
      <c r="J313" s="29">
        <v>598.1</v>
      </c>
      <c r="K313" s="29">
        <v>598.1</v>
      </c>
      <c r="L313" s="29">
        <f t="shared" si="4"/>
        <v>0</v>
      </c>
    </row>
    <row r="314" spans="2:12" ht="36" x14ac:dyDescent="0.35">
      <c r="B314" s="46">
        <v>307</v>
      </c>
      <c r="C314" s="28" t="s">
        <v>779</v>
      </c>
      <c r="D314" s="29">
        <v>230148969</v>
      </c>
      <c r="E314" s="29">
        <v>92300000</v>
      </c>
      <c r="F314" s="29" t="s">
        <v>780</v>
      </c>
      <c r="G314" s="27" t="s">
        <v>781</v>
      </c>
      <c r="H314" s="28"/>
      <c r="I314" s="29" t="s">
        <v>11</v>
      </c>
      <c r="J314" s="29">
        <v>3000</v>
      </c>
      <c r="K314" s="29">
        <v>3000</v>
      </c>
      <c r="L314" s="29">
        <f t="shared" si="4"/>
        <v>0</v>
      </c>
    </row>
    <row r="315" spans="2:12" ht="36" x14ac:dyDescent="0.35">
      <c r="B315" s="46">
        <v>308</v>
      </c>
      <c r="C315" s="28" t="s">
        <v>199</v>
      </c>
      <c r="D315" s="29">
        <v>230149674</v>
      </c>
      <c r="E315" s="29">
        <v>44100000</v>
      </c>
      <c r="F315" s="27" t="s">
        <v>782</v>
      </c>
      <c r="G315" s="27" t="s">
        <v>783</v>
      </c>
      <c r="H315" s="28"/>
      <c r="I315" s="29" t="s">
        <v>96</v>
      </c>
      <c r="J315" s="29">
        <v>2147</v>
      </c>
      <c r="K315" s="29">
        <v>2147</v>
      </c>
      <c r="L315" s="29">
        <f t="shared" si="4"/>
        <v>0</v>
      </c>
    </row>
    <row r="316" spans="2:12" ht="36" x14ac:dyDescent="0.35">
      <c r="B316" s="46">
        <v>309</v>
      </c>
      <c r="C316" s="28" t="s">
        <v>784</v>
      </c>
      <c r="D316" s="29" t="s">
        <v>785</v>
      </c>
      <c r="E316" s="29">
        <v>34300000</v>
      </c>
      <c r="F316" s="29" t="s">
        <v>338</v>
      </c>
      <c r="G316" s="27" t="s">
        <v>786</v>
      </c>
      <c r="H316" s="28"/>
      <c r="I316" s="29" t="s">
        <v>17</v>
      </c>
      <c r="J316" s="29">
        <v>740</v>
      </c>
      <c r="K316" s="29">
        <v>740</v>
      </c>
      <c r="L316" s="29">
        <f t="shared" si="4"/>
        <v>0</v>
      </c>
    </row>
    <row r="317" spans="2:12" ht="36" x14ac:dyDescent="0.35">
      <c r="B317" s="46">
        <v>310</v>
      </c>
      <c r="C317" s="28" t="s">
        <v>787</v>
      </c>
      <c r="D317" s="29">
        <v>230151347</v>
      </c>
      <c r="E317" s="29">
        <v>35800000</v>
      </c>
      <c r="F317" s="29" t="s">
        <v>788</v>
      </c>
      <c r="G317" s="27" t="s">
        <v>789</v>
      </c>
      <c r="H317" s="28"/>
      <c r="I317" s="29" t="s">
        <v>11</v>
      </c>
      <c r="J317" s="29">
        <v>1140</v>
      </c>
      <c r="K317" s="29">
        <v>1140</v>
      </c>
      <c r="L317" s="29">
        <f t="shared" si="4"/>
        <v>0</v>
      </c>
    </row>
    <row r="318" spans="2:12" ht="54" x14ac:dyDescent="0.35">
      <c r="B318" s="46">
        <v>311</v>
      </c>
      <c r="C318" s="28" t="s">
        <v>790</v>
      </c>
      <c r="D318" s="29">
        <v>230156746</v>
      </c>
      <c r="E318" s="27" t="s">
        <v>791</v>
      </c>
      <c r="F318" s="29" t="s">
        <v>845</v>
      </c>
      <c r="G318" s="27" t="s">
        <v>792</v>
      </c>
      <c r="H318" s="28"/>
      <c r="I318" s="29" t="s">
        <v>11</v>
      </c>
      <c r="J318" s="29">
        <v>669</v>
      </c>
      <c r="K318" s="29">
        <v>669</v>
      </c>
      <c r="L318" s="29">
        <f t="shared" si="4"/>
        <v>0</v>
      </c>
    </row>
    <row r="319" spans="2:12" ht="36" x14ac:dyDescent="0.35">
      <c r="B319" s="46">
        <v>312</v>
      </c>
      <c r="C319" s="28" t="s">
        <v>793</v>
      </c>
      <c r="D319" s="29">
        <v>230022503</v>
      </c>
      <c r="E319" s="29">
        <v>60100000</v>
      </c>
      <c r="F319" s="29" t="s">
        <v>846</v>
      </c>
      <c r="G319" s="27" t="s">
        <v>794</v>
      </c>
      <c r="H319" s="28"/>
      <c r="I319" s="29" t="s">
        <v>10</v>
      </c>
      <c r="J319" s="29">
        <v>7000</v>
      </c>
      <c r="K319" s="29">
        <v>7000</v>
      </c>
      <c r="L319" s="29">
        <f t="shared" si="4"/>
        <v>0</v>
      </c>
    </row>
    <row r="320" spans="2:12" ht="36" x14ac:dyDescent="0.35">
      <c r="B320" s="46">
        <v>313</v>
      </c>
      <c r="C320" s="28" t="s">
        <v>795</v>
      </c>
      <c r="D320" s="29">
        <v>2300153428</v>
      </c>
      <c r="E320" s="29">
        <v>35800000</v>
      </c>
      <c r="F320" s="29" t="s">
        <v>545</v>
      </c>
      <c r="G320" s="27" t="s">
        <v>796</v>
      </c>
      <c r="H320" s="28"/>
      <c r="I320" s="29" t="s">
        <v>11</v>
      </c>
      <c r="J320" s="29">
        <v>1000</v>
      </c>
      <c r="K320" s="29">
        <v>1000</v>
      </c>
      <c r="L320" s="29">
        <f t="shared" si="4"/>
        <v>0</v>
      </c>
    </row>
    <row r="321" spans="2:12" ht="36" x14ac:dyDescent="0.35">
      <c r="B321" s="46">
        <v>314</v>
      </c>
      <c r="C321" s="28" t="s">
        <v>797</v>
      </c>
      <c r="D321" s="29">
        <v>230156745</v>
      </c>
      <c r="E321" s="29">
        <v>34300000</v>
      </c>
      <c r="F321" s="29" t="s">
        <v>338</v>
      </c>
      <c r="G321" s="27" t="s">
        <v>798</v>
      </c>
      <c r="H321" s="28"/>
      <c r="I321" s="29" t="s">
        <v>11</v>
      </c>
      <c r="J321" s="29">
        <v>1180</v>
      </c>
      <c r="K321" s="29">
        <v>1180</v>
      </c>
      <c r="L321" s="29">
        <f t="shared" si="4"/>
        <v>0</v>
      </c>
    </row>
    <row r="322" spans="2:12" ht="54" x14ac:dyDescent="0.35">
      <c r="B322" s="46">
        <v>315</v>
      </c>
      <c r="C322" s="30" t="s">
        <v>800</v>
      </c>
      <c r="D322" s="29">
        <v>230154161</v>
      </c>
      <c r="E322" s="27" t="s">
        <v>799</v>
      </c>
      <c r="F322" s="29" t="s">
        <v>801</v>
      </c>
      <c r="G322" s="27" t="s">
        <v>802</v>
      </c>
      <c r="H322" s="28"/>
      <c r="I322" s="29" t="s">
        <v>11</v>
      </c>
      <c r="J322" s="29">
        <v>920</v>
      </c>
      <c r="K322" s="29">
        <v>920</v>
      </c>
      <c r="L322" s="29">
        <f t="shared" si="4"/>
        <v>0</v>
      </c>
    </row>
    <row r="323" spans="2:12" ht="36" x14ac:dyDescent="0.35">
      <c r="B323" s="46">
        <v>316</v>
      </c>
      <c r="C323" s="28" t="s">
        <v>803</v>
      </c>
      <c r="D323" s="29">
        <v>230154342</v>
      </c>
      <c r="E323" s="29">
        <v>44400000</v>
      </c>
      <c r="F323" s="29" t="s">
        <v>685</v>
      </c>
      <c r="G323" s="27" t="s">
        <v>804</v>
      </c>
      <c r="H323" s="28"/>
      <c r="I323" s="29" t="s">
        <v>11</v>
      </c>
      <c r="J323" s="29">
        <v>180</v>
      </c>
      <c r="K323" s="29">
        <v>180</v>
      </c>
      <c r="L323" s="29">
        <f t="shared" si="4"/>
        <v>0</v>
      </c>
    </row>
    <row r="324" spans="2:12" ht="36" x14ac:dyDescent="0.35">
      <c r="B324" s="46">
        <v>317</v>
      </c>
      <c r="C324" s="28" t="s">
        <v>805</v>
      </c>
      <c r="D324" s="29">
        <v>230023252</v>
      </c>
      <c r="E324" s="29">
        <v>50100000</v>
      </c>
      <c r="F324" s="29" t="s">
        <v>806</v>
      </c>
      <c r="G324" s="27" t="s">
        <v>807</v>
      </c>
      <c r="H324" s="28"/>
      <c r="I324" s="29" t="s">
        <v>10</v>
      </c>
      <c r="J324" s="29">
        <v>7000</v>
      </c>
      <c r="K324" s="29">
        <v>7000</v>
      </c>
      <c r="L324" s="29">
        <f t="shared" si="4"/>
        <v>0</v>
      </c>
    </row>
    <row r="325" spans="2:12" ht="36" x14ac:dyDescent="0.35">
      <c r="B325" s="46">
        <v>318</v>
      </c>
      <c r="C325" s="28" t="s">
        <v>808</v>
      </c>
      <c r="D325" s="29">
        <v>230155943</v>
      </c>
      <c r="E325" s="29">
        <v>18400000</v>
      </c>
      <c r="F325" s="29" t="s">
        <v>332</v>
      </c>
      <c r="G325" s="27" t="s">
        <v>809</v>
      </c>
      <c r="H325" s="28"/>
      <c r="I325" s="29" t="s">
        <v>11</v>
      </c>
      <c r="J325" s="29">
        <v>520</v>
      </c>
      <c r="K325" s="29">
        <v>520</v>
      </c>
      <c r="L325" s="29">
        <f t="shared" si="4"/>
        <v>0</v>
      </c>
    </row>
    <row r="326" spans="2:12" ht="36" x14ac:dyDescent="0.35">
      <c r="B326" s="46">
        <v>319</v>
      </c>
      <c r="C326" s="28" t="s">
        <v>810</v>
      </c>
      <c r="D326" s="29">
        <v>230156294</v>
      </c>
      <c r="E326" s="29">
        <v>9100000</v>
      </c>
      <c r="F326" s="29" t="s">
        <v>13</v>
      </c>
      <c r="G326" s="27" t="s">
        <v>811</v>
      </c>
      <c r="H326" s="28"/>
      <c r="I326" s="29" t="s">
        <v>11</v>
      </c>
      <c r="J326" s="29">
        <v>12771.3</v>
      </c>
      <c r="K326" s="29">
        <v>12771.3</v>
      </c>
      <c r="L326" s="29">
        <f t="shared" si="4"/>
        <v>0</v>
      </c>
    </row>
    <row r="327" spans="2:12" ht="36" x14ac:dyDescent="0.35">
      <c r="B327" s="46">
        <v>320</v>
      </c>
      <c r="C327" s="28" t="s">
        <v>812</v>
      </c>
      <c r="D327" s="29">
        <v>230023153</v>
      </c>
      <c r="E327" s="29">
        <v>31500000</v>
      </c>
      <c r="F327" s="29" t="s">
        <v>813</v>
      </c>
      <c r="G327" s="27" t="s">
        <v>814</v>
      </c>
      <c r="H327" s="28"/>
      <c r="I327" s="29" t="s">
        <v>10</v>
      </c>
      <c r="J327" s="29">
        <v>42760</v>
      </c>
      <c r="K327" s="29">
        <v>34220</v>
      </c>
      <c r="L327" s="29">
        <f t="shared" si="4"/>
        <v>8540</v>
      </c>
    </row>
    <row r="328" spans="2:12" ht="36" x14ac:dyDescent="0.35">
      <c r="B328" s="46">
        <v>321</v>
      </c>
      <c r="C328" s="28" t="s">
        <v>815</v>
      </c>
      <c r="D328" s="29">
        <v>230023958</v>
      </c>
      <c r="E328" s="29">
        <v>90600000</v>
      </c>
      <c r="F328" s="29" t="s">
        <v>816</v>
      </c>
      <c r="G328" s="27" t="s">
        <v>817</v>
      </c>
      <c r="H328" s="28"/>
      <c r="I328" s="29" t="s">
        <v>10</v>
      </c>
      <c r="J328" s="29">
        <v>65000</v>
      </c>
      <c r="K328" s="29">
        <v>65000</v>
      </c>
      <c r="L328" s="29">
        <f t="shared" si="4"/>
        <v>0</v>
      </c>
    </row>
    <row r="329" spans="2:12" ht="36" x14ac:dyDescent="0.35">
      <c r="B329" s="46">
        <v>322</v>
      </c>
      <c r="C329" s="30" t="s">
        <v>818</v>
      </c>
      <c r="D329" s="29">
        <v>230163070</v>
      </c>
      <c r="E329" s="29">
        <v>92200000</v>
      </c>
      <c r="F329" s="29" t="s">
        <v>819</v>
      </c>
      <c r="G329" s="27" t="s">
        <v>820</v>
      </c>
      <c r="H329" s="28"/>
      <c r="I329" s="29" t="s">
        <v>11</v>
      </c>
      <c r="J329" s="29">
        <v>1000</v>
      </c>
      <c r="K329" s="29">
        <v>1000</v>
      </c>
      <c r="L329" s="29">
        <f t="shared" si="4"/>
        <v>0</v>
      </c>
    </row>
    <row r="330" spans="2:12" ht="36" x14ac:dyDescent="0.35">
      <c r="B330" s="46">
        <v>323</v>
      </c>
      <c r="C330" s="28" t="s">
        <v>356</v>
      </c>
      <c r="D330" s="29">
        <v>230164626</v>
      </c>
      <c r="E330" s="29">
        <v>18500000</v>
      </c>
      <c r="F330" s="27" t="s">
        <v>821</v>
      </c>
      <c r="G330" s="27" t="s">
        <v>822</v>
      </c>
      <c r="H330" s="28"/>
      <c r="I330" s="29" t="s">
        <v>11</v>
      </c>
      <c r="J330" s="29">
        <v>240</v>
      </c>
      <c r="K330" s="29">
        <v>240</v>
      </c>
      <c r="L330" s="29">
        <f t="shared" si="4"/>
        <v>0</v>
      </c>
    </row>
    <row r="331" spans="2:12" ht="36" x14ac:dyDescent="0.35">
      <c r="B331" s="46">
        <v>324</v>
      </c>
      <c r="C331" s="28" t="s">
        <v>548</v>
      </c>
      <c r="D331" s="29">
        <v>230169465</v>
      </c>
      <c r="E331" s="29">
        <v>39700000</v>
      </c>
      <c r="F331" s="29" t="s">
        <v>823</v>
      </c>
      <c r="G331" s="27" t="s">
        <v>824</v>
      </c>
      <c r="H331" s="28"/>
      <c r="I331" s="29" t="s">
        <v>11</v>
      </c>
      <c r="J331" s="29">
        <v>740</v>
      </c>
      <c r="K331" s="29">
        <v>740</v>
      </c>
      <c r="L331" s="29">
        <f t="shared" si="4"/>
        <v>0</v>
      </c>
    </row>
    <row r="332" spans="2:12" ht="54" x14ac:dyDescent="0.35">
      <c r="B332" s="46">
        <v>325</v>
      </c>
      <c r="C332" s="28" t="s">
        <v>129</v>
      </c>
      <c r="D332" s="29">
        <v>230173144</v>
      </c>
      <c r="E332" s="27" t="s">
        <v>825</v>
      </c>
      <c r="F332" s="27" t="s">
        <v>826</v>
      </c>
      <c r="G332" s="27" t="s">
        <v>827</v>
      </c>
      <c r="H332" s="28"/>
      <c r="I332" s="29" t="s">
        <v>11</v>
      </c>
      <c r="J332" s="29">
        <v>527</v>
      </c>
      <c r="K332" s="29">
        <v>527</v>
      </c>
      <c r="L332" s="29">
        <f t="shared" si="4"/>
        <v>0</v>
      </c>
    </row>
    <row r="333" spans="2:12" ht="36" x14ac:dyDescent="0.35">
      <c r="B333" s="46">
        <v>326</v>
      </c>
      <c r="C333" s="28" t="s">
        <v>71</v>
      </c>
      <c r="D333" s="29">
        <v>230173919</v>
      </c>
      <c r="E333" s="29">
        <v>343000000</v>
      </c>
      <c r="F333" s="29" t="s">
        <v>828</v>
      </c>
      <c r="G333" s="27" t="s">
        <v>829</v>
      </c>
      <c r="H333" s="28"/>
      <c r="I333" s="29" t="s">
        <v>11</v>
      </c>
      <c r="J333" s="29">
        <v>1500</v>
      </c>
      <c r="K333" s="29">
        <v>1500</v>
      </c>
      <c r="L333" s="29">
        <f t="shared" si="4"/>
        <v>0</v>
      </c>
    </row>
    <row r="334" spans="2:12" x14ac:dyDescent="0.35">
      <c r="K334" s="1"/>
    </row>
    <row r="335" spans="2:12" x14ac:dyDescent="0.35">
      <c r="K335" s="1"/>
    </row>
    <row r="336" spans="2:12" x14ac:dyDescent="0.35">
      <c r="K336" s="1"/>
    </row>
    <row r="337" spans="11:11" x14ac:dyDescent="0.35">
      <c r="K337" s="1"/>
    </row>
    <row r="338" spans="11:11" x14ac:dyDescent="0.35">
      <c r="K338" s="1"/>
    </row>
    <row r="339" spans="11:11" x14ac:dyDescent="0.35">
      <c r="K339" s="1"/>
    </row>
    <row r="340" spans="11:11" x14ac:dyDescent="0.35">
      <c r="K340" s="1"/>
    </row>
    <row r="341" spans="11:11" x14ac:dyDescent="0.35">
      <c r="K341" s="1"/>
    </row>
    <row r="342" spans="11:11" x14ac:dyDescent="0.35">
      <c r="K342" s="1"/>
    </row>
    <row r="343" spans="11:11" x14ac:dyDescent="0.35">
      <c r="K343" s="1"/>
    </row>
    <row r="344" spans="11:11" x14ac:dyDescent="0.35">
      <c r="K344" s="1"/>
    </row>
    <row r="345" spans="11:11" x14ac:dyDescent="0.35">
      <c r="K345" s="1"/>
    </row>
    <row r="346" spans="11:11" x14ac:dyDescent="0.35">
      <c r="K346" s="1"/>
    </row>
    <row r="347" spans="11:11" x14ac:dyDescent="0.35">
      <c r="K347" s="1"/>
    </row>
    <row r="348" spans="11:11" x14ac:dyDescent="0.35">
      <c r="K348" s="1"/>
    </row>
    <row r="349" spans="11:11" x14ac:dyDescent="0.35">
      <c r="K349" s="1"/>
    </row>
    <row r="350" spans="11:11" x14ac:dyDescent="0.35">
      <c r="K350" s="1"/>
    </row>
    <row r="351" spans="11:11" x14ac:dyDescent="0.35">
      <c r="K351" s="1"/>
    </row>
    <row r="352" spans="11:11" x14ac:dyDescent="0.35">
      <c r="K352" s="1"/>
    </row>
    <row r="353" spans="11:11" x14ac:dyDescent="0.35">
      <c r="K353" s="1"/>
    </row>
    <row r="354" spans="11:11" x14ac:dyDescent="0.35">
      <c r="K354" s="1"/>
    </row>
    <row r="355" spans="11:11" x14ac:dyDescent="0.35">
      <c r="K355" s="1"/>
    </row>
    <row r="356" spans="11:11" x14ac:dyDescent="0.35">
      <c r="K356" s="1"/>
    </row>
    <row r="357" spans="11:11" x14ac:dyDescent="0.35">
      <c r="K357" s="1"/>
    </row>
    <row r="358" spans="11:11" x14ac:dyDescent="0.35">
      <c r="K358" s="1"/>
    </row>
    <row r="359" spans="11:11" x14ac:dyDescent="0.35">
      <c r="K359" s="1"/>
    </row>
    <row r="360" spans="11:11" x14ac:dyDescent="0.35">
      <c r="K360" s="1"/>
    </row>
    <row r="361" spans="11:11" x14ac:dyDescent="0.35">
      <c r="K361" s="1"/>
    </row>
    <row r="362" spans="11:11" x14ac:dyDescent="0.35">
      <c r="K362" s="1"/>
    </row>
    <row r="363" spans="11:11" x14ac:dyDescent="0.35">
      <c r="K363" s="1"/>
    </row>
    <row r="364" spans="11:11" x14ac:dyDescent="0.35">
      <c r="K364" s="1"/>
    </row>
    <row r="365" spans="11:11" x14ac:dyDescent="0.35">
      <c r="K365" s="1"/>
    </row>
    <row r="366" spans="11:11" x14ac:dyDescent="0.35">
      <c r="K366" s="1"/>
    </row>
    <row r="367" spans="11:11" x14ac:dyDescent="0.35">
      <c r="K367" s="1"/>
    </row>
    <row r="368" spans="11:11" x14ac:dyDescent="0.35">
      <c r="K368" s="1"/>
    </row>
    <row r="369" spans="11:11" x14ac:dyDescent="0.35">
      <c r="K369" s="1"/>
    </row>
    <row r="370" spans="11:11" x14ac:dyDescent="0.35">
      <c r="K370" s="1"/>
    </row>
    <row r="371" spans="11:11" x14ac:dyDescent="0.35">
      <c r="K371" s="1"/>
    </row>
    <row r="372" spans="11:11" x14ac:dyDescent="0.35">
      <c r="K372" s="1"/>
    </row>
    <row r="373" spans="11:11" x14ac:dyDescent="0.35">
      <c r="K373" s="1"/>
    </row>
    <row r="374" spans="11:11" x14ac:dyDescent="0.35">
      <c r="K374" s="1"/>
    </row>
    <row r="375" spans="11:11" x14ac:dyDescent="0.35">
      <c r="K375" s="1"/>
    </row>
    <row r="376" spans="11:11" x14ac:dyDescent="0.35">
      <c r="K376" s="1"/>
    </row>
    <row r="377" spans="11:11" x14ac:dyDescent="0.35">
      <c r="K377" s="1"/>
    </row>
    <row r="378" spans="11:11" x14ac:dyDescent="0.35">
      <c r="K378" s="1"/>
    </row>
    <row r="379" spans="11:11" x14ac:dyDescent="0.35">
      <c r="K379" s="1"/>
    </row>
    <row r="380" spans="11:11" x14ac:dyDescent="0.35">
      <c r="K380" s="1"/>
    </row>
    <row r="381" spans="11:11" x14ac:dyDescent="0.35">
      <c r="K381" s="1"/>
    </row>
    <row r="382" spans="11:11" x14ac:dyDescent="0.35">
      <c r="K382" s="1"/>
    </row>
    <row r="383" spans="11:11" x14ac:dyDescent="0.35">
      <c r="K383" s="1"/>
    </row>
    <row r="384" spans="11:11" x14ac:dyDescent="0.35">
      <c r="K384" s="1"/>
    </row>
    <row r="385" spans="11:11" x14ac:dyDescent="0.35">
      <c r="K385" s="1"/>
    </row>
    <row r="386" spans="11:11" x14ac:dyDescent="0.35">
      <c r="K386" s="1"/>
    </row>
    <row r="387" spans="11:11" x14ac:dyDescent="0.35">
      <c r="K387" s="1"/>
    </row>
    <row r="388" spans="11:11" x14ac:dyDescent="0.35">
      <c r="K388" s="1"/>
    </row>
    <row r="389" spans="11:11" x14ac:dyDescent="0.35">
      <c r="K389" s="1"/>
    </row>
    <row r="390" spans="11:11" x14ac:dyDescent="0.35">
      <c r="K390" s="1"/>
    </row>
    <row r="391" spans="11:11" x14ac:dyDescent="0.35">
      <c r="K391" s="1"/>
    </row>
    <row r="392" spans="11:11" x14ac:dyDescent="0.35">
      <c r="K392" s="1"/>
    </row>
    <row r="393" spans="11:11" x14ac:dyDescent="0.35">
      <c r="K393" s="1"/>
    </row>
    <row r="394" spans="11:11" x14ac:dyDescent="0.35">
      <c r="K394" s="1"/>
    </row>
    <row r="395" spans="11:11" x14ac:dyDescent="0.35">
      <c r="K395" s="1"/>
    </row>
    <row r="396" spans="11:11" x14ac:dyDescent="0.35">
      <c r="K396" s="1"/>
    </row>
    <row r="397" spans="11:11" x14ac:dyDescent="0.35">
      <c r="K397" s="1"/>
    </row>
    <row r="398" spans="11:11" x14ac:dyDescent="0.35">
      <c r="K398" s="1"/>
    </row>
    <row r="399" spans="11:11" x14ac:dyDescent="0.35">
      <c r="K399" s="1"/>
    </row>
    <row r="400" spans="11:11" x14ac:dyDescent="0.35">
      <c r="K400" s="1"/>
    </row>
    <row r="401" spans="11:11" x14ac:dyDescent="0.35">
      <c r="K401" s="1"/>
    </row>
    <row r="402" spans="11:11" x14ac:dyDescent="0.35">
      <c r="K402" s="1"/>
    </row>
    <row r="403" spans="11:11" x14ac:dyDescent="0.35">
      <c r="K403" s="1"/>
    </row>
    <row r="404" spans="11:11" x14ac:dyDescent="0.35">
      <c r="K404" s="1"/>
    </row>
    <row r="405" spans="11:11" x14ac:dyDescent="0.35">
      <c r="K405" s="1"/>
    </row>
    <row r="406" spans="11:11" x14ac:dyDescent="0.35">
      <c r="K406" s="1"/>
    </row>
    <row r="407" spans="11:11" x14ac:dyDescent="0.35">
      <c r="K407" s="1"/>
    </row>
    <row r="408" spans="11:11" x14ac:dyDescent="0.35">
      <c r="K408" s="1"/>
    </row>
    <row r="409" spans="11:11" x14ac:dyDescent="0.35">
      <c r="K409" s="1"/>
    </row>
    <row r="410" spans="11:11" x14ac:dyDescent="0.35">
      <c r="K410" s="1"/>
    </row>
    <row r="411" spans="11:11" x14ac:dyDescent="0.35">
      <c r="K411" s="1"/>
    </row>
    <row r="412" spans="11:11" x14ac:dyDescent="0.35">
      <c r="K412" s="1"/>
    </row>
    <row r="413" spans="11:11" x14ac:dyDescent="0.35">
      <c r="K413" s="1"/>
    </row>
    <row r="414" spans="11:11" x14ac:dyDescent="0.35">
      <c r="K414" s="1"/>
    </row>
    <row r="415" spans="11:11" x14ac:dyDescent="0.35">
      <c r="K415" s="1"/>
    </row>
    <row r="416" spans="11:11" x14ac:dyDescent="0.35">
      <c r="K416" s="1"/>
    </row>
    <row r="417" spans="11:11" x14ac:dyDescent="0.35">
      <c r="K417" s="1"/>
    </row>
    <row r="418" spans="11:11" x14ac:dyDescent="0.35">
      <c r="K418" s="1"/>
    </row>
    <row r="419" spans="11:11" x14ac:dyDescent="0.35">
      <c r="K419" s="1"/>
    </row>
    <row r="420" spans="11:11" x14ac:dyDescent="0.35">
      <c r="K420" s="1"/>
    </row>
    <row r="421" spans="11:11" x14ac:dyDescent="0.35">
      <c r="K421" s="1"/>
    </row>
    <row r="422" spans="11:11" x14ac:dyDescent="0.35">
      <c r="K422" s="1"/>
    </row>
    <row r="423" spans="11:11" x14ac:dyDescent="0.35">
      <c r="K423" s="1"/>
    </row>
    <row r="424" spans="11:11" x14ac:dyDescent="0.35">
      <c r="K424" s="1"/>
    </row>
    <row r="425" spans="11:11" x14ac:dyDescent="0.35">
      <c r="K425" s="1"/>
    </row>
    <row r="426" spans="11:11" x14ac:dyDescent="0.35">
      <c r="K426" s="1"/>
    </row>
    <row r="427" spans="11:11" x14ac:dyDescent="0.35">
      <c r="K427" s="1"/>
    </row>
    <row r="428" spans="11:11" x14ac:dyDescent="0.35">
      <c r="K428" s="1"/>
    </row>
    <row r="429" spans="11:11" x14ac:dyDescent="0.35">
      <c r="K429" s="1"/>
    </row>
    <row r="430" spans="11:11" x14ac:dyDescent="0.35">
      <c r="K430" s="1"/>
    </row>
    <row r="431" spans="11:11" x14ac:dyDescent="0.35">
      <c r="K431" s="1"/>
    </row>
    <row r="432" spans="11:11" x14ac:dyDescent="0.35">
      <c r="K432" s="1"/>
    </row>
    <row r="433" spans="11:11" x14ac:dyDescent="0.35">
      <c r="K433" s="1"/>
    </row>
    <row r="434" spans="11:11" x14ac:dyDescent="0.35">
      <c r="K434" s="1"/>
    </row>
    <row r="435" spans="11:11" x14ac:dyDescent="0.35">
      <c r="K435" s="1"/>
    </row>
    <row r="436" spans="11:11" x14ac:dyDescent="0.35">
      <c r="K436" s="1"/>
    </row>
    <row r="437" spans="11:11" x14ac:dyDescent="0.35">
      <c r="K437" s="1"/>
    </row>
    <row r="438" spans="11:11" x14ac:dyDescent="0.35">
      <c r="K438" s="1"/>
    </row>
    <row r="439" spans="11:11" x14ac:dyDescent="0.35">
      <c r="K439" s="1"/>
    </row>
    <row r="440" spans="11:11" x14ac:dyDescent="0.35">
      <c r="K440" s="1"/>
    </row>
    <row r="441" spans="11:11" x14ac:dyDescent="0.35">
      <c r="K441" s="1"/>
    </row>
    <row r="442" spans="11:11" x14ac:dyDescent="0.35">
      <c r="K442" s="1"/>
    </row>
    <row r="443" spans="11:11" x14ac:dyDescent="0.35">
      <c r="K443" s="1"/>
    </row>
    <row r="444" spans="11:11" x14ac:dyDescent="0.35">
      <c r="K444" s="1"/>
    </row>
    <row r="445" spans="11:11" x14ac:dyDescent="0.35">
      <c r="K445" s="1"/>
    </row>
    <row r="446" spans="11:11" x14ac:dyDescent="0.35">
      <c r="K446" s="1"/>
    </row>
    <row r="447" spans="11:11" x14ac:dyDescent="0.35">
      <c r="K447" s="1"/>
    </row>
    <row r="448" spans="11:11" x14ac:dyDescent="0.35">
      <c r="K448" s="1"/>
    </row>
    <row r="449" spans="11:11" x14ac:dyDescent="0.35">
      <c r="K449" s="1"/>
    </row>
    <row r="450" spans="11:11" x14ac:dyDescent="0.35">
      <c r="K450" s="1"/>
    </row>
    <row r="451" spans="11:11" x14ac:dyDescent="0.35">
      <c r="K451" s="1"/>
    </row>
    <row r="452" spans="11:11" x14ac:dyDescent="0.35">
      <c r="K452" s="1"/>
    </row>
    <row r="453" spans="11:11" x14ac:dyDescent="0.35">
      <c r="K453" s="1"/>
    </row>
    <row r="454" spans="11:11" x14ac:dyDescent="0.35">
      <c r="K454" s="1"/>
    </row>
    <row r="455" spans="11:11" x14ac:dyDescent="0.35">
      <c r="K455" s="1"/>
    </row>
    <row r="456" spans="11:11" x14ac:dyDescent="0.35">
      <c r="K456" s="1"/>
    </row>
    <row r="457" spans="11:11" x14ac:dyDescent="0.35">
      <c r="K457" s="1"/>
    </row>
    <row r="458" spans="11:11" x14ac:dyDescent="0.35">
      <c r="K458" s="1"/>
    </row>
    <row r="459" spans="11:11" x14ac:dyDescent="0.35">
      <c r="K459" s="1"/>
    </row>
    <row r="460" spans="11:11" x14ac:dyDescent="0.35">
      <c r="K460" s="1"/>
    </row>
    <row r="461" spans="11:11" x14ac:dyDescent="0.35">
      <c r="K461" s="1"/>
    </row>
    <row r="462" spans="11:11" x14ac:dyDescent="0.35">
      <c r="K462" s="1"/>
    </row>
    <row r="463" spans="11:11" x14ac:dyDescent="0.35">
      <c r="K463" s="1"/>
    </row>
    <row r="464" spans="11:11" x14ac:dyDescent="0.35">
      <c r="K464" s="1"/>
    </row>
    <row r="465" spans="11:11" x14ac:dyDescent="0.35">
      <c r="K465" s="1"/>
    </row>
    <row r="466" spans="11:11" x14ac:dyDescent="0.35">
      <c r="K466" s="1"/>
    </row>
    <row r="467" spans="11:11" x14ac:dyDescent="0.35">
      <c r="K467" s="1"/>
    </row>
    <row r="468" spans="11:11" x14ac:dyDescent="0.35">
      <c r="K468" s="1"/>
    </row>
    <row r="469" spans="11:11" x14ac:dyDescent="0.35">
      <c r="K469" s="1"/>
    </row>
    <row r="470" spans="11:11" x14ac:dyDescent="0.35">
      <c r="K470" s="1"/>
    </row>
    <row r="471" spans="11:11" x14ac:dyDescent="0.35">
      <c r="K471" s="1"/>
    </row>
    <row r="472" spans="11:11" x14ac:dyDescent="0.35">
      <c r="K472" s="1"/>
    </row>
    <row r="473" spans="11:11" x14ac:dyDescent="0.35">
      <c r="K473" s="1"/>
    </row>
    <row r="474" spans="11:11" x14ac:dyDescent="0.35">
      <c r="K474" s="1"/>
    </row>
    <row r="475" spans="11:11" x14ac:dyDescent="0.35">
      <c r="K475" s="1"/>
    </row>
    <row r="476" spans="11:11" x14ac:dyDescent="0.35">
      <c r="K476" s="1"/>
    </row>
    <row r="477" spans="11:11" x14ac:dyDescent="0.35">
      <c r="K477" s="1"/>
    </row>
    <row r="478" spans="11:11" x14ac:dyDescent="0.35">
      <c r="K478" s="1"/>
    </row>
    <row r="479" spans="11:11" x14ac:dyDescent="0.35">
      <c r="K479" s="1"/>
    </row>
    <row r="480" spans="11:11" x14ac:dyDescent="0.35">
      <c r="K480" s="1"/>
    </row>
    <row r="481" spans="11:11" x14ac:dyDescent="0.35">
      <c r="K481" s="1"/>
    </row>
    <row r="482" spans="11:11" x14ac:dyDescent="0.35">
      <c r="K482" s="1"/>
    </row>
    <row r="483" spans="11:11" x14ac:dyDescent="0.35">
      <c r="K483" s="1"/>
    </row>
    <row r="484" spans="11:11" x14ac:dyDescent="0.35">
      <c r="K484" s="1"/>
    </row>
    <row r="485" spans="11:11" x14ac:dyDescent="0.35">
      <c r="K485" s="1"/>
    </row>
    <row r="486" spans="11:11" x14ac:dyDescent="0.35">
      <c r="K486" s="1"/>
    </row>
    <row r="487" spans="11:11" x14ac:dyDescent="0.35">
      <c r="K487" s="1"/>
    </row>
    <row r="488" spans="11:11" x14ac:dyDescent="0.35">
      <c r="K488" s="1"/>
    </row>
    <row r="489" spans="11:11" x14ac:dyDescent="0.35">
      <c r="K489" s="1"/>
    </row>
    <row r="490" spans="11:11" x14ac:dyDescent="0.35">
      <c r="K490" s="1"/>
    </row>
    <row r="491" spans="11:11" x14ac:dyDescent="0.35">
      <c r="K491" s="1"/>
    </row>
    <row r="492" spans="11:11" x14ac:dyDescent="0.35">
      <c r="K492" s="1"/>
    </row>
    <row r="493" spans="11:11" x14ac:dyDescent="0.35">
      <c r="K493" s="1"/>
    </row>
    <row r="494" spans="11:11" x14ac:dyDescent="0.35">
      <c r="K494" s="1"/>
    </row>
    <row r="495" spans="11:11" x14ac:dyDescent="0.35">
      <c r="K495" s="1"/>
    </row>
    <row r="496" spans="11:11" x14ac:dyDescent="0.35">
      <c r="K496" s="1"/>
    </row>
    <row r="497" spans="11:11" x14ac:dyDescent="0.35">
      <c r="K497" s="1"/>
    </row>
    <row r="498" spans="11:11" x14ac:dyDescent="0.35">
      <c r="K498" s="1"/>
    </row>
    <row r="499" spans="11:11" x14ac:dyDescent="0.35">
      <c r="K499" s="1"/>
    </row>
    <row r="500" spans="11:11" x14ac:dyDescent="0.35">
      <c r="K500" s="1"/>
    </row>
    <row r="501" spans="11:11" x14ac:dyDescent="0.35">
      <c r="K501" s="1"/>
    </row>
    <row r="502" spans="11:11" x14ac:dyDescent="0.35">
      <c r="K502" s="1"/>
    </row>
    <row r="503" spans="11:11" x14ac:dyDescent="0.35">
      <c r="K503" s="1"/>
    </row>
    <row r="504" spans="11:11" x14ac:dyDescent="0.35">
      <c r="K504" s="1"/>
    </row>
    <row r="505" spans="11:11" x14ac:dyDescent="0.35">
      <c r="K505" s="1"/>
    </row>
    <row r="506" spans="11:11" x14ac:dyDescent="0.35">
      <c r="K506" s="1"/>
    </row>
    <row r="507" spans="11:11" x14ac:dyDescent="0.35">
      <c r="K507" s="1"/>
    </row>
    <row r="508" spans="11:11" x14ac:dyDescent="0.35">
      <c r="K508" s="1"/>
    </row>
    <row r="509" spans="11:11" x14ac:dyDescent="0.35">
      <c r="K509" s="1"/>
    </row>
    <row r="510" spans="11:11" x14ac:dyDescent="0.35">
      <c r="K510" s="1"/>
    </row>
    <row r="511" spans="11:11" x14ac:dyDescent="0.35">
      <c r="K511" s="1"/>
    </row>
    <row r="512" spans="11:11" x14ac:dyDescent="0.35">
      <c r="K512" s="1"/>
    </row>
    <row r="513" spans="11:11" x14ac:dyDescent="0.35">
      <c r="K513" s="1"/>
    </row>
    <row r="514" spans="11:11" x14ac:dyDescent="0.35">
      <c r="K514" s="1"/>
    </row>
    <row r="515" spans="11:11" x14ac:dyDescent="0.35">
      <c r="K515" s="1"/>
    </row>
    <row r="516" spans="11:11" x14ac:dyDescent="0.35">
      <c r="K516" s="1"/>
    </row>
    <row r="517" spans="11:11" x14ac:dyDescent="0.35">
      <c r="K517" s="1"/>
    </row>
    <row r="518" spans="11:11" x14ac:dyDescent="0.35">
      <c r="K518" s="1"/>
    </row>
    <row r="519" spans="11:11" x14ac:dyDescent="0.35">
      <c r="K519" s="1"/>
    </row>
    <row r="520" spans="11:11" x14ac:dyDescent="0.35">
      <c r="K520" s="1"/>
    </row>
    <row r="521" spans="11:11" x14ac:dyDescent="0.35">
      <c r="K521" s="1"/>
    </row>
    <row r="522" spans="11:11" x14ac:dyDescent="0.35">
      <c r="K522" s="1"/>
    </row>
    <row r="523" spans="11:11" x14ac:dyDescent="0.35">
      <c r="K523" s="1"/>
    </row>
    <row r="524" spans="11:11" x14ac:dyDescent="0.35">
      <c r="K524" s="1"/>
    </row>
    <row r="525" spans="11:11" x14ac:dyDescent="0.35">
      <c r="K525" s="1"/>
    </row>
    <row r="526" spans="11:11" x14ac:dyDescent="0.35">
      <c r="K526" s="1"/>
    </row>
    <row r="527" spans="11:11" x14ac:dyDescent="0.35">
      <c r="K527" s="1"/>
    </row>
    <row r="528" spans="11:11" x14ac:dyDescent="0.35">
      <c r="K528" s="1"/>
    </row>
    <row r="529" spans="11:11" x14ac:dyDescent="0.35">
      <c r="K529" s="1"/>
    </row>
    <row r="530" spans="11:11" x14ac:dyDescent="0.35">
      <c r="K530" s="1"/>
    </row>
    <row r="531" spans="11:11" x14ac:dyDescent="0.35">
      <c r="K531" s="1"/>
    </row>
    <row r="532" spans="11:11" x14ac:dyDescent="0.35">
      <c r="K532" s="1"/>
    </row>
    <row r="533" spans="11:11" x14ac:dyDescent="0.35">
      <c r="K533" s="1"/>
    </row>
    <row r="534" spans="11:11" x14ac:dyDescent="0.35">
      <c r="K534" s="1"/>
    </row>
    <row r="535" spans="11:11" x14ac:dyDescent="0.35">
      <c r="K535" s="1"/>
    </row>
    <row r="536" spans="11:11" x14ac:dyDescent="0.35">
      <c r="K536" s="1"/>
    </row>
    <row r="537" spans="11:11" x14ac:dyDescent="0.35">
      <c r="K537" s="1"/>
    </row>
    <row r="538" spans="11:11" x14ac:dyDescent="0.35">
      <c r="K538" s="1"/>
    </row>
    <row r="539" spans="11:11" x14ac:dyDescent="0.35">
      <c r="K539" s="1"/>
    </row>
    <row r="540" spans="11:11" x14ac:dyDescent="0.35">
      <c r="K540" s="1"/>
    </row>
    <row r="541" spans="11:11" x14ac:dyDescent="0.35">
      <c r="K541" s="1"/>
    </row>
    <row r="542" spans="11:11" x14ac:dyDescent="0.35">
      <c r="K542" s="1"/>
    </row>
    <row r="543" spans="11:11" x14ac:dyDescent="0.35">
      <c r="K543" s="1"/>
    </row>
    <row r="544" spans="11:11" x14ac:dyDescent="0.35">
      <c r="K544" s="1"/>
    </row>
    <row r="545" spans="11:11" x14ac:dyDescent="0.35">
      <c r="K545" s="1"/>
    </row>
    <row r="546" spans="11:11" x14ac:dyDescent="0.35">
      <c r="K546" s="1"/>
    </row>
    <row r="547" spans="11:11" x14ac:dyDescent="0.35">
      <c r="K547" s="1"/>
    </row>
    <row r="548" spans="11:11" x14ac:dyDescent="0.35">
      <c r="K548" s="1"/>
    </row>
    <row r="549" spans="11:11" x14ac:dyDescent="0.35">
      <c r="K549" s="1"/>
    </row>
    <row r="550" spans="11:11" x14ac:dyDescent="0.35">
      <c r="K550" s="1"/>
    </row>
    <row r="551" spans="11:11" x14ac:dyDescent="0.35">
      <c r="K551" s="1"/>
    </row>
    <row r="552" spans="11:11" x14ac:dyDescent="0.35">
      <c r="K552" s="1"/>
    </row>
    <row r="553" spans="11:11" x14ac:dyDescent="0.35">
      <c r="K553" s="1"/>
    </row>
    <row r="554" spans="11:11" x14ac:dyDescent="0.35">
      <c r="K554" s="1"/>
    </row>
    <row r="555" spans="11:11" x14ac:dyDescent="0.35">
      <c r="K555" s="1"/>
    </row>
    <row r="556" spans="11:11" x14ac:dyDescent="0.35">
      <c r="K556" s="1"/>
    </row>
    <row r="557" spans="11:11" x14ac:dyDescent="0.35">
      <c r="K557" s="1"/>
    </row>
    <row r="558" spans="11:11" x14ac:dyDescent="0.35">
      <c r="K558" s="1"/>
    </row>
    <row r="559" spans="11:11" x14ac:dyDescent="0.35">
      <c r="K559" s="1"/>
    </row>
    <row r="560" spans="11:11" x14ac:dyDescent="0.35">
      <c r="K560" s="1"/>
    </row>
    <row r="561" spans="11:11" x14ac:dyDescent="0.35">
      <c r="K561" s="1"/>
    </row>
    <row r="562" spans="11:11" x14ac:dyDescent="0.35">
      <c r="K562" s="1"/>
    </row>
    <row r="563" spans="11:11" x14ac:dyDescent="0.35">
      <c r="K563" s="1"/>
    </row>
    <row r="564" spans="11:11" x14ac:dyDescent="0.35">
      <c r="K564" s="1"/>
    </row>
    <row r="565" spans="11:11" x14ac:dyDescent="0.35">
      <c r="K565" s="1"/>
    </row>
    <row r="566" spans="11:11" x14ac:dyDescent="0.35">
      <c r="K566" s="1"/>
    </row>
    <row r="567" spans="11:11" x14ac:dyDescent="0.35">
      <c r="K567" s="1"/>
    </row>
    <row r="568" spans="11:11" x14ac:dyDescent="0.35">
      <c r="K568" s="1"/>
    </row>
    <row r="569" spans="11:11" x14ac:dyDescent="0.35">
      <c r="K569" s="1"/>
    </row>
    <row r="570" spans="11:11" x14ac:dyDescent="0.35">
      <c r="K570" s="1"/>
    </row>
    <row r="571" spans="11:11" x14ac:dyDescent="0.35">
      <c r="K571" s="1"/>
    </row>
    <row r="572" spans="11:11" x14ac:dyDescent="0.35">
      <c r="K572" s="1"/>
    </row>
    <row r="573" spans="11:11" x14ac:dyDescent="0.35">
      <c r="K573" s="1"/>
    </row>
    <row r="574" spans="11:11" x14ac:dyDescent="0.35">
      <c r="K574" s="1"/>
    </row>
    <row r="575" spans="11:11" x14ac:dyDescent="0.35">
      <c r="K575" s="1"/>
    </row>
    <row r="576" spans="11:11" x14ac:dyDescent="0.35">
      <c r="K576" s="1"/>
    </row>
    <row r="577" spans="11:11" x14ac:dyDescent="0.35">
      <c r="K577" s="1"/>
    </row>
    <row r="578" spans="11:11" x14ac:dyDescent="0.35">
      <c r="K578" s="1"/>
    </row>
    <row r="579" spans="11:11" x14ac:dyDescent="0.35">
      <c r="K579" s="1"/>
    </row>
    <row r="580" spans="11:11" x14ac:dyDescent="0.35">
      <c r="K580" s="1"/>
    </row>
    <row r="581" spans="11:11" x14ac:dyDescent="0.35">
      <c r="K581" s="1"/>
    </row>
    <row r="582" spans="11:11" x14ac:dyDescent="0.35">
      <c r="K582" s="1"/>
    </row>
    <row r="583" spans="11:11" x14ac:dyDescent="0.35">
      <c r="K583" s="1"/>
    </row>
    <row r="584" spans="11:11" x14ac:dyDescent="0.35">
      <c r="K584" s="1"/>
    </row>
    <row r="585" spans="11:11" x14ac:dyDescent="0.35">
      <c r="K585" s="1"/>
    </row>
    <row r="586" spans="11:11" x14ac:dyDescent="0.35">
      <c r="K586" s="1"/>
    </row>
    <row r="587" spans="11:11" x14ac:dyDescent="0.35">
      <c r="K587" s="1"/>
    </row>
    <row r="588" spans="11:11" x14ac:dyDescent="0.35">
      <c r="K588" s="1"/>
    </row>
    <row r="589" spans="11:11" x14ac:dyDescent="0.35">
      <c r="K589" s="1"/>
    </row>
    <row r="590" spans="11:11" x14ac:dyDescent="0.35">
      <c r="K590" s="1"/>
    </row>
    <row r="591" spans="11:11" x14ac:dyDescent="0.35">
      <c r="K591" s="1"/>
    </row>
    <row r="592" spans="11:11" x14ac:dyDescent="0.35">
      <c r="K592" s="1"/>
    </row>
    <row r="593" spans="11:11" x14ac:dyDescent="0.35">
      <c r="K593" s="1"/>
    </row>
    <row r="594" spans="11:11" x14ac:dyDescent="0.35">
      <c r="K594" s="1"/>
    </row>
    <row r="595" spans="11:11" x14ac:dyDescent="0.35">
      <c r="K595" s="1"/>
    </row>
    <row r="596" spans="11:11" x14ac:dyDescent="0.35">
      <c r="K596" s="1"/>
    </row>
    <row r="597" spans="11:11" x14ac:dyDescent="0.35">
      <c r="K597" s="1"/>
    </row>
    <row r="598" spans="11:11" x14ac:dyDescent="0.35">
      <c r="K598" s="1"/>
    </row>
    <row r="599" spans="11:11" x14ac:dyDescent="0.35">
      <c r="K599" s="1"/>
    </row>
    <row r="600" spans="11:11" x14ac:dyDescent="0.35">
      <c r="K600" s="1"/>
    </row>
    <row r="601" spans="11:11" x14ac:dyDescent="0.35">
      <c r="K601" s="1"/>
    </row>
    <row r="602" spans="11:11" x14ac:dyDescent="0.35">
      <c r="K602" s="1"/>
    </row>
    <row r="603" spans="11:11" x14ac:dyDescent="0.35">
      <c r="K603" s="1"/>
    </row>
    <row r="604" spans="11:11" x14ac:dyDescent="0.35">
      <c r="K604" s="1"/>
    </row>
    <row r="605" spans="11:11" x14ac:dyDescent="0.35">
      <c r="K605" s="1"/>
    </row>
    <row r="606" spans="11:11" x14ac:dyDescent="0.35">
      <c r="K606" s="1"/>
    </row>
    <row r="607" spans="11:11" x14ac:dyDescent="0.35">
      <c r="K607" s="1"/>
    </row>
    <row r="608" spans="11:11" x14ac:dyDescent="0.35">
      <c r="K608" s="1"/>
    </row>
    <row r="609" spans="11:11" x14ac:dyDescent="0.35">
      <c r="K609" s="1"/>
    </row>
    <row r="610" spans="11:11" x14ac:dyDescent="0.35">
      <c r="K610" s="1"/>
    </row>
    <row r="611" spans="11:11" x14ac:dyDescent="0.35">
      <c r="K611" s="1"/>
    </row>
    <row r="612" spans="11:11" x14ac:dyDescent="0.35">
      <c r="K612" s="1"/>
    </row>
    <row r="613" spans="11:11" x14ac:dyDescent="0.35">
      <c r="K613" s="1"/>
    </row>
    <row r="614" spans="11:11" x14ac:dyDescent="0.35">
      <c r="K614" s="1"/>
    </row>
    <row r="615" spans="11:11" x14ac:dyDescent="0.35">
      <c r="K615" s="1"/>
    </row>
    <row r="616" spans="11:11" x14ac:dyDescent="0.35">
      <c r="K616" s="1"/>
    </row>
    <row r="617" spans="11:11" x14ac:dyDescent="0.35">
      <c r="K617" s="1"/>
    </row>
    <row r="618" spans="11:11" x14ac:dyDescent="0.35">
      <c r="K618" s="1"/>
    </row>
    <row r="619" spans="11:11" x14ac:dyDescent="0.35">
      <c r="K619" s="1"/>
    </row>
    <row r="620" spans="11:11" x14ac:dyDescent="0.35">
      <c r="K620" s="1"/>
    </row>
    <row r="621" spans="11:11" x14ac:dyDescent="0.35">
      <c r="K621" s="1"/>
    </row>
    <row r="622" spans="11:11" x14ac:dyDescent="0.35">
      <c r="K622" s="1"/>
    </row>
    <row r="623" spans="11:11" x14ac:dyDescent="0.35">
      <c r="K623" s="1"/>
    </row>
    <row r="624" spans="11:11" x14ac:dyDescent="0.35">
      <c r="K624" s="1"/>
    </row>
    <row r="625" spans="11:11" x14ac:dyDescent="0.35">
      <c r="K625" s="1"/>
    </row>
    <row r="626" spans="11:11" x14ac:dyDescent="0.35">
      <c r="K626" s="1"/>
    </row>
    <row r="627" spans="11:11" x14ac:dyDescent="0.35">
      <c r="K627" s="1"/>
    </row>
    <row r="628" spans="11:11" x14ac:dyDescent="0.35">
      <c r="K628" s="1"/>
    </row>
    <row r="629" spans="11:11" x14ac:dyDescent="0.35">
      <c r="K629" s="1"/>
    </row>
    <row r="630" spans="11:11" x14ac:dyDescent="0.35">
      <c r="K630" s="1"/>
    </row>
    <row r="631" spans="11:11" x14ac:dyDescent="0.35">
      <c r="K631" s="1"/>
    </row>
    <row r="632" spans="11:11" x14ac:dyDescent="0.35">
      <c r="K632" s="1"/>
    </row>
    <row r="633" spans="11:11" x14ac:dyDescent="0.35">
      <c r="K633" s="1"/>
    </row>
    <row r="634" spans="11:11" x14ac:dyDescent="0.35">
      <c r="K634" s="1"/>
    </row>
    <row r="635" spans="11:11" x14ac:dyDescent="0.35">
      <c r="K635" s="1"/>
    </row>
    <row r="636" spans="11:11" x14ac:dyDescent="0.35">
      <c r="K636" s="1"/>
    </row>
    <row r="637" spans="11:11" x14ac:dyDescent="0.35">
      <c r="K637" s="1"/>
    </row>
    <row r="638" spans="11:11" x14ac:dyDescent="0.35">
      <c r="K638" s="1"/>
    </row>
    <row r="639" spans="11:11" x14ac:dyDescent="0.35">
      <c r="K639" s="1"/>
    </row>
    <row r="640" spans="11:11" x14ac:dyDescent="0.35">
      <c r="K640" s="1"/>
    </row>
    <row r="641" spans="11:11" x14ac:dyDescent="0.35">
      <c r="K641" s="1"/>
    </row>
    <row r="642" spans="11:11" x14ac:dyDescent="0.35">
      <c r="K642" s="1"/>
    </row>
    <row r="643" spans="11:11" x14ac:dyDescent="0.35">
      <c r="K643" s="1"/>
    </row>
    <row r="644" spans="11:11" x14ac:dyDescent="0.35">
      <c r="K644" s="1"/>
    </row>
    <row r="645" spans="11:11" x14ac:dyDescent="0.35">
      <c r="K645" s="1"/>
    </row>
    <row r="646" spans="11:11" x14ac:dyDescent="0.35">
      <c r="K646" s="1"/>
    </row>
    <row r="647" spans="11:11" x14ac:dyDescent="0.35">
      <c r="K647" s="1"/>
    </row>
    <row r="648" spans="11:11" x14ac:dyDescent="0.35">
      <c r="K648" s="1"/>
    </row>
    <row r="649" spans="11:11" x14ac:dyDescent="0.35">
      <c r="K649" s="1"/>
    </row>
    <row r="650" spans="11:11" x14ac:dyDescent="0.35">
      <c r="K650" s="1"/>
    </row>
    <row r="651" spans="11:11" x14ac:dyDescent="0.35">
      <c r="K651" s="1"/>
    </row>
    <row r="652" spans="11:11" x14ac:dyDescent="0.35">
      <c r="K652" s="1"/>
    </row>
    <row r="653" spans="11:11" x14ac:dyDescent="0.35">
      <c r="K653" s="1"/>
    </row>
    <row r="654" spans="11:11" x14ac:dyDescent="0.35">
      <c r="K654" s="1"/>
    </row>
    <row r="655" spans="11:11" x14ac:dyDescent="0.35">
      <c r="K655" s="1"/>
    </row>
    <row r="656" spans="11:11" x14ac:dyDescent="0.35">
      <c r="K656" s="1"/>
    </row>
    <row r="657" spans="11:11" x14ac:dyDescent="0.35">
      <c r="K657" s="1"/>
    </row>
    <row r="658" spans="11:11" x14ac:dyDescent="0.35">
      <c r="K658" s="1"/>
    </row>
    <row r="659" spans="11:11" x14ac:dyDescent="0.35">
      <c r="K659" s="1"/>
    </row>
    <row r="660" spans="11:11" x14ac:dyDescent="0.35">
      <c r="K660" s="1"/>
    </row>
    <row r="661" spans="11:11" x14ac:dyDescent="0.35">
      <c r="K661" s="1"/>
    </row>
    <row r="662" spans="11:11" x14ac:dyDescent="0.35">
      <c r="K662" s="1"/>
    </row>
    <row r="663" spans="11:11" x14ac:dyDescent="0.35">
      <c r="K663" s="1"/>
    </row>
    <row r="664" spans="11:11" x14ac:dyDescent="0.35">
      <c r="K664" s="1"/>
    </row>
    <row r="665" spans="11:11" x14ac:dyDescent="0.35">
      <c r="K665" s="1"/>
    </row>
    <row r="666" spans="11:11" x14ac:dyDescent="0.35">
      <c r="K666" s="1"/>
    </row>
    <row r="667" spans="11:11" x14ac:dyDescent="0.35">
      <c r="K667" s="1"/>
    </row>
    <row r="668" spans="11:11" x14ac:dyDescent="0.35">
      <c r="K668" s="1"/>
    </row>
    <row r="669" spans="11:11" x14ac:dyDescent="0.35">
      <c r="K669" s="1"/>
    </row>
    <row r="670" spans="11:11" x14ac:dyDescent="0.35">
      <c r="K670" s="1"/>
    </row>
    <row r="671" spans="11:11" x14ac:dyDescent="0.35">
      <c r="K671" s="1"/>
    </row>
    <row r="672" spans="11:11" x14ac:dyDescent="0.35">
      <c r="K672" s="1"/>
    </row>
    <row r="673" spans="11:11" x14ac:dyDescent="0.35">
      <c r="K673" s="1"/>
    </row>
    <row r="674" spans="11:11" x14ac:dyDescent="0.35">
      <c r="K674" s="1"/>
    </row>
    <row r="675" spans="11:11" x14ac:dyDescent="0.35">
      <c r="K675" s="1"/>
    </row>
    <row r="676" spans="11:11" x14ac:dyDescent="0.35">
      <c r="K676" s="1"/>
    </row>
    <row r="677" spans="11:11" x14ac:dyDescent="0.35">
      <c r="K677" s="1"/>
    </row>
    <row r="678" spans="11:11" x14ac:dyDescent="0.35">
      <c r="K678" s="1"/>
    </row>
    <row r="679" spans="11:11" x14ac:dyDescent="0.35">
      <c r="K679" s="1"/>
    </row>
    <row r="680" spans="11:11" x14ac:dyDescent="0.35">
      <c r="K680" s="1"/>
    </row>
    <row r="681" spans="11:11" x14ac:dyDescent="0.35">
      <c r="K681" s="1"/>
    </row>
    <row r="682" spans="11:11" x14ac:dyDescent="0.35">
      <c r="K682" s="1"/>
    </row>
    <row r="683" spans="11:11" x14ac:dyDescent="0.35">
      <c r="K683" s="1"/>
    </row>
    <row r="684" spans="11:11" x14ac:dyDescent="0.35">
      <c r="K684" s="1"/>
    </row>
    <row r="685" spans="11:11" x14ac:dyDescent="0.35">
      <c r="K685" s="1"/>
    </row>
    <row r="686" spans="11:11" x14ac:dyDescent="0.35">
      <c r="K686" s="1"/>
    </row>
    <row r="687" spans="11:11" x14ac:dyDescent="0.35">
      <c r="K687" s="1"/>
    </row>
    <row r="688" spans="11:11" x14ac:dyDescent="0.35">
      <c r="K688" s="1"/>
    </row>
    <row r="689" spans="11:11" x14ac:dyDescent="0.35">
      <c r="K689" s="1"/>
    </row>
    <row r="690" spans="11:11" x14ac:dyDescent="0.35">
      <c r="K690" s="1"/>
    </row>
    <row r="691" spans="11:11" x14ac:dyDescent="0.35">
      <c r="K691" s="1"/>
    </row>
    <row r="692" spans="11:11" x14ac:dyDescent="0.35">
      <c r="K692" s="1"/>
    </row>
    <row r="693" spans="11:11" x14ac:dyDescent="0.35">
      <c r="K693" s="1"/>
    </row>
    <row r="694" spans="11:11" x14ac:dyDescent="0.35">
      <c r="K694" s="1"/>
    </row>
    <row r="695" spans="11:11" x14ac:dyDescent="0.35">
      <c r="K695" s="1"/>
    </row>
    <row r="696" spans="11:11" x14ac:dyDescent="0.35">
      <c r="K696" s="1"/>
    </row>
    <row r="697" spans="11:11" x14ac:dyDescent="0.35">
      <c r="K697" s="1"/>
    </row>
    <row r="698" spans="11:11" x14ac:dyDescent="0.35">
      <c r="K698" s="1"/>
    </row>
    <row r="699" spans="11:11" x14ac:dyDescent="0.35">
      <c r="K699" s="1"/>
    </row>
    <row r="700" spans="11:11" x14ac:dyDescent="0.35">
      <c r="K700" s="1"/>
    </row>
    <row r="701" spans="11:11" x14ac:dyDescent="0.35">
      <c r="K701" s="1"/>
    </row>
    <row r="702" spans="11:11" x14ac:dyDescent="0.35">
      <c r="K702" s="1"/>
    </row>
    <row r="703" spans="11:11" x14ac:dyDescent="0.35">
      <c r="K703" s="1"/>
    </row>
    <row r="704" spans="11:11" x14ac:dyDescent="0.35">
      <c r="K704" s="1"/>
    </row>
    <row r="705" spans="11:11" x14ac:dyDescent="0.35">
      <c r="K705" s="1"/>
    </row>
    <row r="706" spans="11:11" x14ac:dyDescent="0.35">
      <c r="K706" s="1"/>
    </row>
    <row r="707" spans="11:11" x14ac:dyDescent="0.35">
      <c r="K707" s="1"/>
    </row>
    <row r="708" spans="11:11" x14ac:dyDescent="0.35">
      <c r="K708" s="1"/>
    </row>
    <row r="709" spans="11:11" x14ac:dyDescent="0.35">
      <c r="K709" s="1"/>
    </row>
    <row r="710" spans="11:11" x14ac:dyDescent="0.35">
      <c r="K710" s="1"/>
    </row>
    <row r="711" spans="11:11" x14ac:dyDescent="0.35">
      <c r="K711" s="1"/>
    </row>
    <row r="712" spans="11:11" x14ac:dyDescent="0.35">
      <c r="K712" s="1"/>
    </row>
    <row r="713" spans="11:11" x14ac:dyDescent="0.35">
      <c r="K713" s="1"/>
    </row>
    <row r="714" spans="11:11" x14ac:dyDescent="0.35">
      <c r="K714" s="1"/>
    </row>
    <row r="715" spans="11:11" x14ac:dyDescent="0.35">
      <c r="K715" s="1"/>
    </row>
    <row r="716" spans="11:11" x14ac:dyDescent="0.35">
      <c r="K716" s="1"/>
    </row>
    <row r="717" spans="11:11" x14ac:dyDescent="0.35">
      <c r="K717" s="1"/>
    </row>
    <row r="718" spans="11:11" x14ac:dyDescent="0.35">
      <c r="K718" s="1"/>
    </row>
    <row r="719" spans="11:11" x14ac:dyDescent="0.35">
      <c r="K719" s="1"/>
    </row>
    <row r="720" spans="11:11" x14ac:dyDescent="0.35">
      <c r="K720" s="1"/>
    </row>
    <row r="721" spans="11:11" x14ac:dyDescent="0.35">
      <c r="K721" s="1"/>
    </row>
    <row r="722" spans="11:11" x14ac:dyDescent="0.35">
      <c r="K722" s="1"/>
    </row>
    <row r="723" spans="11:11" x14ac:dyDescent="0.35">
      <c r="K723" s="1"/>
    </row>
    <row r="724" spans="11:11" x14ac:dyDescent="0.35">
      <c r="K724" s="1"/>
    </row>
    <row r="725" spans="11:11" x14ac:dyDescent="0.35">
      <c r="K725" s="1"/>
    </row>
    <row r="726" spans="11:11" x14ac:dyDescent="0.35">
      <c r="K726" s="1"/>
    </row>
    <row r="727" spans="11:11" x14ac:dyDescent="0.35">
      <c r="K727" s="1"/>
    </row>
    <row r="728" spans="11:11" x14ac:dyDescent="0.35">
      <c r="K728" s="1"/>
    </row>
    <row r="729" spans="11:11" x14ac:dyDescent="0.35">
      <c r="K729" s="1"/>
    </row>
    <row r="730" spans="11:11" x14ac:dyDescent="0.35">
      <c r="K730" s="1"/>
    </row>
    <row r="731" spans="11:11" x14ac:dyDescent="0.35">
      <c r="K731" s="1"/>
    </row>
    <row r="732" spans="11:11" x14ac:dyDescent="0.35">
      <c r="K732" s="1"/>
    </row>
    <row r="733" spans="11:11" x14ac:dyDescent="0.35">
      <c r="K733" s="1"/>
    </row>
    <row r="734" spans="11:11" x14ac:dyDescent="0.35">
      <c r="K734" s="1"/>
    </row>
    <row r="735" spans="11:11" x14ac:dyDescent="0.35">
      <c r="K735" s="1"/>
    </row>
    <row r="736" spans="11:11" x14ac:dyDescent="0.35">
      <c r="K736" s="1"/>
    </row>
    <row r="737" spans="11:11" x14ac:dyDescent="0.35">
      <c r="K737" s="1"/>
    </row>
    <row r="738" spans="11:11" x14ac:dyDescent="0.35">
      <c r="K738" s="1"/>
    </row>
    <row r="739" spans="11:11" x14ac:dyDescent="0.35">
      <c r="K739" s="1"/>
    </row>
    <row r="740" spans="11:11" x14ac:dyDescent="0.35">
      <c r="K740" s="1"/>
    </row>
    <row r="741" spans="11:11" x14ac:dyDescent="0.35">
      <c r="K741" s="1"/>
    </row>
    <row r="742" spans="11:11" x14ac:dyDescent="0.35">
      <c r="K742" s="1"/>
    </row>
    <row r="743" spans="11:11" x14ac:dyDescent="0.35">
      <c r="K743" s="1"/>
    </row>
    <row r="744" spans="11:11" x14ac:dyDescent="0.35">
      <c r="K744" s="1"/>
    </row>
    <row r="745" spans="11:11" x14ac:dyDescent="0.35">
      <c r="K745" s="1"/>
    </row>
    <row r="746" spans="11:11" x14ac:dyDescent="0.35">
      <c r="K746" s="1"/>
    </row>
    <row r="747" spans="11:11" x14ac:dyDescent="0.35">
      <c r="K747" s="1"/>
    </row>
    <row r="748" spans="11:11" x14ac:dyDescent="0.35">
      <c r="K748" s="1"/>
    </row>
    <row r="749" spans="11:11" x14ac:dyDescent="0.35">
      <c r="K749" s="1"/>
    </row>
    <row r="750" spans="11:11" x14ac:dyDescent="0.35">
      <c r="K750" s="1"/>
    </row>
    <row r="751" spans="11:11" x14ac:dyDescent="0.35">
      <c r="K751" s="1"/>
    </row>
    <row r="752" spans="11:11" x14ac:dyDescent="0.35">
      <c r="K752" s="1"/>
    </row>
    <row r="753" spans="11:11" x14ac:dyDescent="0.35">
      <c r="K753" s="1"/>
    </row>
    <row r="754" spans="11:11" x14ac:dyDescent="0.35">
      <c r="K754" s="1"/>
    </row>
    <row r="755" spans="11:11" x14ac:dyDescent="0.35">
      <c r="K755" s="1"/>
    </row>
    <row r="756" spans="11:11" x14ac:dyDescent="0.35">
      <c r="K756" s="1"/>
    </row>
    <row r="757" spans="11:11" x14ac:dyDescent="0.35">
      <c r="K757" s="1"/>
    </row>
    <row r="758" spans="11:11" x14ac:dyDescent="0.35">
      <c r="K758" s="1"/>
    </row>
    <row r="759" spans="11:11" x14ac:dyDescent="0.35">
      <c r="K759" s="1"/>
    </row>
    <row r="760" spans="11:11" x14ac:dyDescent="0.35">
      <c r="K760" s="1"/>
    </row>
    <row r="761" spans="11:11" x14ac:dyDescent="0.35">
      <c r="K761" s="1"/>
    </row>
    <row r="762" spans="11:11" x14ac:dyDescent="0.35">
      <c r="K762" s="1"/>
    </row>
    <row r="763" spans="11:11" x14ac:dyDescent="0.35">
      <c r="K763" s="1"/>
    </row>
    <row r="764" spans="11:11" x14ac:dyDescent="0.35">
      <c r="K764" s="1"/>
    </row>
    <row r="765" spans="11:11" x14ac:dyDescent="0.35">
      <c r="K765" s="1"/>
    </row>
    <row r="766" spans="11:11" x14ac:dyDescent="0.35">
      <c r="K766" s="1"/>
    </row>
    <row r="767" spans="11:11" x14ac:dyDescent="0.35">
      <c r="K767" s="1"/>
    </row>
    <row r="768" spans="11:11" x14ac:dyDescent="0.35">
      <c r="K768" s="1"/>
    </row>
    <row r="769" spans="11:11" x14ac:dyDescent="0.35">
      <c r="K769" s="1"/>
    </row>
    <row r="770" spans="11:11" x14ac:dyDescent="0.35">
      <c r="K770" s="1"/>
    </row>
    <row r="771" spans="11:11" x14ac:dyDescent="0.35">
      <c r="K771" s="1"/>
    </row>
    <row r="772" spans="11:11" x14ac:dyDescent="0.35">
      <c r="K772" s="1"/>
    </row>
    <row r="773" spans="11:11" x14ac:dyDescent="0.35">
      <c r="K773" s="1"/>
    </row>
    <row r="774" spans="11:11" x14ac:dyDescent="0.35">
      <c r="K774" s="1"/>
    </row>
    <row r="775" spans="11:11" x14ac:dyDescent="0.35">
      <c r="K775" s="1"/>
    </row>
    <row r="776" spans="11:11" x14ac:dyDescent="0.35">
      <c r="K776" s="1"/>
    </row>
    <row r="777" spans="11:11" x14ac:dyDescent="0.35">
      <c r="K777" s="1"/>
    </row>
    <row r="778" spans="11:11" x14ac:dyDescent="0.35">
      <c r="K778" s="1"/>
    </row>
    <row r="779" spans="11:11" x14ac:dyDescent="0.35">
      <c r="K779" s="1"/>
    </row>
    <row r="780" spans="11:11" x14ac:dyDescent="0.35">
      <c r="K780" s="1"/>
    </row>
    <row r="781" spans="11:11" x14ac:dyDescent="0.35">
      <c r="K781" s="1"/>
    </row>
    <row r="782" spans="11:11" x14ac:dyDescent="0.35">
      <c r="K782" s="1"/>
    </row>
    <row r="783" spans="11:11" x14ac:dyDescent="0.35">
      <c r="K783" s="1"/>
    </row>
    <row r="784" spans="11:11" x14ac:dyDescent="0.35">
      <c r="K784" s="1"/>
    </row>
    <row r="785" spans="11:11" x14ac:dyDescent="0.35">
      <c r="K785" s="1"/>
    </row>
    <row r="786" spans="11:11" x14ac:dyDescent="0.35">
      <c r="K786" s="1"/>
    </row>
    <row r="787" spans="11:11" x14ac:dyDescent="0.35">
      <c r="K787" s="1"/>
    </row>
    <row r="788" spans="11:11" x14ac:dyDescent="0.35">
      <c r="K788" s="1"/>
    </row>
    <row r="789" spans="11:11" x14ac:dyDescent="0.35">
      <c r="K789" s="1"/>
    </row>
    <row r="790" spans="11:11" x14ac:dyDescent="0.35">
      <c r="K790" s="1"/>
    </row>
    <row r="791" spans="11:11" x14ac:dyDescent="0.35">
      <c r="K791" s="1"/>
    </row>
    <row r="792" spans="11:11" x14ac:dyDescent="0.35">
      <c r="K792" s="1"/>
    </row>
    <row r="793" spans="11:11" x14ac:dyDescent="0.35">
      <c r="K793" s="1"/>
    </row>
    <row r="794" spans="11:11" x14ac:dyDescent="0.35">
      <c r="K794" s="1"/>
    </row>
    <row r="795" spans="11:11" x14ac:dyDescent="0.35">
      <c r="K795" s="1"/>
    </row>
    <row r="796" spans="11:11" x14ac:dyDescent="0.35">
      <c r="K796" s="1"/>
    </row>
    <row r="797" spans="11:11" x14ac:dyDescent="0.35">
      <c r="K797" s="1"/>
    </row>
    <row r="798" spans="11:11" x14ac:dyDescent="0.35">
      <c r="K798" s="1"/>
    </row>
    <row r="799" spans="11:11" x14ac:dyDescent="0.35">
      <c r="K799" s="1"/>
    </row>
    <row r="800" spans="11:11" x14ac:dyDescent="0.35">
      <c r="K800" s="1"/>
    </row>
    <row r="801" spans="11:11" x14ac:dyDescent="0.35">
      <c r="K801" s="1"/>
    </row>
    <row r="802" spans="11:11" x14ac:dyDescent="0.35">
      <c r="K802" s="1"/>
    </row>
    <row r="803" spans="11:11" x14ac:dyDescent="0.35">
      <c r="K803" s="1"/>
    </row>
    <row r="804" spans="11:11" x14ac:dyDescent="0.35">
      <c r="K804" s="1"/>
    </row>
    <row r="805" spans="11:11" x14ac:dyDescent="0.35">
      <c r="K805" s="1"/>
    </row>
    <row r="806" spans="11:11" x14ac:dyDescent="0.35">
      <c r="K806" s="1"/>
    </row>
    <row r="807" spans="11:11" x14ac:dyDescent="0.35">
      <c r="K807" s="1"/>
    </row>
    <row r="808" spans="11:11" x14ac:dyDescent="0.35">
      <c r="K808" s="1"/>
    </row>
    <row r="809" spans="11:11" x14ac:dyDescent="0.35">
      <c r="K809" s="1"/>
    </row>
    <row r="810" spans="11:11" x14ac:dyDescent="0.35">
      <c r="K810" s="1"/>
    </row>
    <row r="811" spans="11:11" x14ac:dyDescent="0.35">
      <c r="K811" s="1"/>
    </row>
    <row r="812" spans="11:11" x14ac:dyDescent="0.35">
      <c r="K812" s="1"/>
    </row>
    <row r="813" spans="11:11" x14ac:dyDescent="0.35">
      <c r="K813" s="1"/>
    </row>
    <row r="814" spans="11:11" x14ac:dyDescent="0.35">
      <c r="K814" s="1"/>
    </row>
    <row r="815" spans="11:11" x14ac:dyDescent="0.35">
      <c r="K815" s="1"/>
    </row>
    <row r="816" spans="11:11" x14ac:dyDescent="0.35">
      <c r="K816" s="1"/>
    </row>
    <row r="817" spans="11:11" x14ac:dyDescent="0.35">
      <c r="K817" s="1"/>
    </row>
    <row r="818" spans="11:11" x14ac:dyDescent="0.35">
      <c r="K818" s="1"/>
    </row>
    <row r="819" spans="11:11" x14ac:dyDescent="0.35">
      <c r="K819" s="1"/>
    </row>
    <row r="820" spans="11:11" x14ac:dyDescent="0.35">
      <c r="K820" s="1"/>
    </row>
    <row r="821" spans="11:11" x14ac:dyDescent="0.35">
      <c r="K821" s="1"/>
    </row>
    <row r="822" spans="11:11" x14ac:dyDescent="0.35">
      <c r="K822" s="1"/>
    </row>
    <row r="823" spans="11:11" x14ac:dyDescent="0.35">
      <c r="K823" s="1"/>
    </row>
    <row r="824" spans="11:11" x14ac:dyDescent="0.35">
      <c r="K824" s="1"/>
    </row>
    <row r="825" spans="11:11" x14ac:dyDescent="0.35">
      <c r="K825" s="1"/>
    </row>
    <row r="826" spans="11:11" x14ac:dyDescent="0.35">
      <c r="K826" s="1"/>
    </row>
    <row r="827" spans="11:11" x14ac:dyDescent="0.35">
      <c r="K827" s="1"/>
    </row>
    <row r="828" spans="11:11" x14ac:dyDescent="0.35">
      <c r="K828" s="1"/>
    </row>
    <row r="829" spans="11:11" x14ac:dyDescent="0.35">
      <c r="K829" s="1"/>
    </row>
    <row r="830" spans="11:11" x14ac:dyDescent="0.35">
      <c r="K830" s="1"/>
    </row>
    <row r="831" spans="11:11" x14ac:dyDescent="0.35">
      <c r="K831" s="1"/>
    </row>
    <row r="832" spans="11:11" x14ac:dyDescent="0.35">
      <c r="K832" s="1"/>
    </row>
    <row r="833" spans="11:11" x14ac:dyDescent="0.35">
      <c r="K833" s="1"/>
    </row>
    <row r="834" spans="11:11" x14ac:dyDescent="0.35">
      <c r="K834" s="1"/>
    </row>
    <row r="835" spans="11:11" x14ac:dyDescent="0.35">
      <c r="K835" s="1"/>
    </row>
    <row r="836" spans="11:11" x14ac:dyDescent="0.35">
      <c r="K836" s="1"/>
    </row>
    <row r="837" spans="11:11" x14ac:dyDescent="0.35">
      <c r="K837" s="1"/>
    </row>
    <row r="838" spans="11:11" x14ac:dyDescent="0.35">
      <c r="K838" s="1"/>
    </row>
    <row r="839" spans="11:11" x14ac:dyDescent="0.35">
      <c r="K839" s="1"/>
    </row>
    <row r="840" spans="11:11" x14ac:dyDescent="0.35">
      <c r="K840" s="1"/>
    </row>
    <row r="841" spans="11:11" x14ac:dyDescent="0.35">
      <c r="K841" s="1"/>
    </row>
    <row r="842" spans="11:11" x14ac:dyDescent="0.35">
      <c r="K842" s="1"/>
    </row>
    <row r="843" spans="11:11" x14ac:dyDescent="0.35">
      <c r="K843" s="1"/>
    </row>
    <row r="844" spans="11:11" x14ac:dyDescent="0.35">
      <c r="K844" s="1"/>
    </row>
    <row r="845" spans="11:11" x14ac:dyDescent="0.35">
      <c r="K845" s="1"/>
    </row>
    <row r="846" spans="11:11" x14ac:dyDescent="0.35">
      <c r="K846" s="1"/>
    </row>
    <row r="847" spans="11:11" x14ac:dyDescent="0.35">
      <c r="K847" s="1"/>
    </row>
    <row r="848" spans="11:11" x14ac:dyDescent="0.35">
      <c r="K848" s="1"/>
    </row>
    <row r="849" spans="11:11" x14ac:dyDescent="0.35">
      <c r="K849" s="1"/>
    </row>
    <row r="850" spans="11:11" x14ac:dyDescent="0.35">
      <c r="K850" s="1"/>
    </row>
    <row r="851" spans="11:11" x14ac:dyDescent="0.35">
      <c r="K851" s="1"/>
    </row>
    <row r="852" spans="11:11" x14ac:dyDescent="0.35">
      <c r="K852" s="1"/>
    </row>
    <row r="853" spans="11:11" x14ac:dyDescent="0.35">
      <c r="K853" s="1"/>
    </row>
    <row r="854" spans="11:11" x14ac:dyDescent="0.35">
      <c r="K854" s="1"/>
    </row>
    <row r="855" spans="11:11" x14ac:dyDescent="0.35">
      <c r="K855" s="1"/>
    </row>
    <row r="856" spans="11:11" x14ac:dyDescent="0.35">
      <c r="K856" s="1"/>
    </row>
    <row r="857" spans="11:11" x14ac:dyDescent="0.35">
      <c r="K857" s="1"/>
    </row>
    <row r="858" spans="11:11" x14ac:dyDescent="0.35">
      <c r="K858" s="1"/>
    </row>
    <row r="859" spans="11:11" x14ac:dyDescent="0.35">
      <c r="K859" s="1"/>
    </row>
    <row r="860" spans="11:11" x14ac:dyDescent="0.35">
      <c r="K860" s="1"/>
    </row>
    <row r="861" spans="11:11" x14ac:dyDescent="0.35">
      <c r="K861" s="1"/>
    </row>
    <row r="862" spans="11:11" x14ac:dyDescent="0.35">
      <c r="K862" s="1"/>
    </row>
    <row r="863" spans="11:11" x14ac:dyDescent="0.35">
      <c r="K863" s="1"/>
    </row>
    <row r="864" spans="11:11" x14ac:dyDescent="0.35">
      <c r="K864" s="1"/>
    </row>
    <row r="865" spans="11:11" x14ac:dyDescent="0.35">
      <c r="K865" s="1"/>
    </row>
    <row r="866" spans="11:11" x14ac:dyDescent="0.35">
      <c r="K866" s="1"/>
    </row>
    <row r="867" spans="11:11" x14ac:dyDescent="0.35">
      <c r="K867" s="1"/>
    </row>
    <row r="868" spans="11:11" x14ac:dyDescent="0.35">
      <c r="K868" s="1"/>
    </row>
    <row r="869" spans="11:11" x14ac:dyDescent="0.35">
      <c r="K869" s="1"/>
    </row>
    <row r="870" spans="11:11" x14ac:dyDescent="0.35">
      <c r="K870" s="1"/>
    </row>
    <row r="871" spans="11:11" x14ac:dyDescent="0.35">
      <c r="K871" s="1"/>
    </row>
    <row r="872" spans="11:11" x14ac:dyDescent="0.35">
      <c r="K872" s="1"/>
    </row>
    <row r="873" spans="11:11" x14ac:dyDescent="0.35">
      <c r="K873" s="1"/>
    </row>
    <row r="874" spans="11:11" x14ac:dyDescent="0.35">
      <c r="K874" s="1"/>
    </row>
    <row r="875" spans="11:11" x14ac:dyDescent="0.35">
      <c r="K875" s="1"/>
    </row>
    <row r="876" spans="11:11" x14ac:dyDescent="0.35">
      <c r="K876" s="1"/>
    </row>
    <row r="877" spans="11:11" x14ac:dyDescent="0.35">
      <c r="K877" s="1"/>
    </row>
    <row r="878" spans="11:11" x14ac:dyDescent="0.35">
      <c r="K878" s="1"/>
    </row>
    <row r="879" spans="11:11" x14ac:dyDescent="0.35">
      <c r="K879" s="1"/>
    </row>
    <row r="880" spans="11:11" x14ac:dyDescent="0.35">
      <c r="K880" s="1"/>
    </row>
    <row r="881" spans="11:11" x14ac:dyDescent="0.35">
      <c r="K881" s="1"/>
    </row>
    <row r="882" spans="11:11" x14ac:dyDescent="0.35">
      <c r="K882" s="1"/>
    </row>
    <row r="883" spans="11:11" x14ac:dyDescent="0.35">
      <c r="K883" s="1"/>
    </row>
    <row r="884" spans="11:11" x14ac:dyDescent="0.35">
      <c r="K884" s="1"/>
    </row>
    <row r="885" spans="11:11" x14ac:dyDescent="0.35">
      <c r="K885" s="1"/>
    </row>
    <row r="886" spans="11:11" x14ac:dyDescent="0.35">
      <c r="K886" s="1"/>
    </row>
    <row r="887" spans="11:11" x14ac:dyDescent="0.35">
      <c r="K887" s="1"/>
    </row>
    <row r="888" spans="11:11" x14ac:dyDescent="0.35">
      <c r="K888" s="1"/>
    </row>
    <row r="889" spans="11:11" x14ac:dyDescent="0.35">
      <c r="K889" s="1"/>
    </row>
    <row r="890" spans="11:11" x14ac:dyDescent="0.35">
      <c r="K890" s="1"/>
    </row>
    <row r="891" spans="11:11" x14ac:dyDescent="0.35">
      <c r="K891" s="1"/>
    </row>
    <row r="892" spans="11:11" x14ac:dyDescent="0.35">
      <c r="K892" s="1"/>
    </row>
    <row r="893" spans="11:11" x14ac:dyDescent="0.35">
      <c r="K893" s="1"/>
    </row>
    <row r="894" spans="11:11" x14ac:dyDescent="0.35">
      <c r="K894" s="1"/>
    </row>
    <row r="895" spans="11:11" x14ac:dyDescent="0.35">
      <c r="K895" s="1"/>
    </row>
    <row r="896" spans="11:11" x14ac:dyDescent="0.35">
      <c r="K896" s="1"/>
    </row>
    <row r="897" spans="11:11" x14ac:dyDescent="0.35">
      <c r="K897" s="1"/>
    </row>
    <row r="898" spans="11:11" x14ac:dyDescent="0.35">
      <c r="K898" s="1"/>
    </row>
    <row r="899" spans="11:11" x14ac:dyDescent="0.35">
      <c r="K899" s="1"/>
    </row>
    <row r="900" spans="11:11" x14ac:dyDescent="0.35">
      <c r="K900" s="1"/>
    </row>
    <row r="901" spans="11:11" x14ac:dyDescent="0.35">
      <c r="K901" s="1"/>
    </row>
    <row r="902" spans="11:11" x14ac:dyDescent="0.35">
      <c r="K902" s="1"/>
    </row>
    <row r="903" spans="11:11" x14ac:dyDescent="0.35">
      <c r="K903" s="1"/>
    </row>
    <row r="904" spans="11:11" x14ac:dyDescent="0.35">
      <c r="K904" s="1"/>
    </row>
    <row r="905" spans="11:11" x14ac:dyDescent="0.35">
      <c r="K905" s="1"/>
    </row>
    <row r="906" spans="11:11" x14ac:dyDescent="0.35">
      <c r="K906" s="1"/>
    </row>
    <row r="907" spans="11:11" x14ac:dyDescent="0.35">
      <c r="K907" s="1"/>
    </row>
    <row r="908" spans="11:11" x14ac:dyDescent="0.35">
      <c r="K908" s="1"/>
    </row>
    <row r="909" spans="11:11" x14ac:dyDescent="0.35">
      <c r="K909" s="1"/>
    </row>
    <row r="910" spans="11:11" x14ac:dyDescent="0.35">
      <c r="K910" s="1"/>
    </row>
    <row r="911" spans="11:11" x14ac:dyDescent="0.35">
      <c r="K911" s="1"/>
    </row>
    <row r="912" spans="11:11" x14ac:dyDescent="0.35">
      <c r="K912" s="1"/>
    </row>
    <row r="913" spans="11:11" x14ac:dyDescent="0.35">
      <c r="K913" s="1"/>
    </row>
    <row r="914" spans="11:11" x14ac:dyDescent="0.35">
      <c r="K914" s="1"/>
    </row>
    <row r="915" spans="11:11" x14ac:dyDescent="0.35">
      <c r="K915" s="1"/>
    </row>
    <row r="916" spans="11:11" x14ac:dyDescent="0.35">
      <c r="K916" s="1"/>
    </row>
    <row r="917" spans="11:11" x14ac:dyDescent="0.35">
      <c r="K917" s="1"/>
    </row>
    <row r="918" spans="11:11" x14ac:dyDescent="0.35">
      <c r="K918" s="1"/>
    </row>
    <row r="919" spans="11:11" x14ac:dyDescent="0.35">
      <c r="K919" s="1"/>
    </row>
    <row r="920" spans="11:11" x14ac:dyDescent="0.35">
      <c r="K920" s="1"/>
    </row>
    <row r="921" spans="11:11" x14ac:dyDescent="0.35">
      <c r="K921" s="1"/>
    </row>
    <row r="922" spans="11:11" x14ac:dyDescent="0.35">
      <c r="K922" s="1"/>
    </row>
    <row r="923" spans="11:11" x14ac:dyDescent="0.35">
      <c r="K923" s="1"/>
    </row>
    <row r="924" spans="11:11" x14ac:dyDescent="0.35">
      <c r="K924" s="1"/>
    </row>
    <row r="925" spans="11:11" x14ac:dyDescent="0.35">
      <c r="K925" s="1"/>
    </row>
    <row r="926" spans="11:11" x14ac:dyDescent="0.35">
      <c r="K926" s="1"/>
    </row>
    <row r="927" spans="11:11" x14ac:dyDescent="0.35">
      <c r="K927" s="1"/>
    </row>
    <row r="928" spans="11:11" x14ac:dyDescent="0.35">
      <c r="K928" s="1"/>
    </row>
    <row r="929" spans="11:11" x14ac:dyDescent="0.35">
      <c r="K929" s="1"/>
    </row>
    <row r="930" spans="11:11" x14ac:dyDescent="0.35">
      <c r="K930" s="1"/>
    </row>
    <row r="931" spans="11:11" x14ac:dyDescent="0.35">
      <c r="K931" s="1"/>
    </row>
    <row r="932" spans="11:11" x14ac:dyDescent="0.35">
      <c r="K932" s="1"/>
    </row>
    <row r="933" spans="11:11" x14ac:dyDescent="0.35">
      <c r="K933" s="1"/>
    </row>
    <row r="934" spans="11:11" x14ac:dyDescent="0.35">
      <c r="K934" s="1"/>
    </row>
    <row r="935" spans="11:11" x14ac:dyDescent="0.35">
      <c r="K935" s="1"/>
    </row>
    <row r="936" spans="11:11" x14ac:dyDescent="0.35">
      <c r="K936" s="1"/>
    </row>
    <row r="937" spans="11:11" x14ac:dyDescent="0.35">
      <c r="K937" s="1"/>
    </row>
    <row r="938" spans="11:11" x14ac:dyDescent="0.35">
      <c r="K938" s="1"/>
    </row>
    <row r="939" spans="11:11" x14ac:dyDescent="0.35">
      <c r="K939" s="1"/>
    </row>
    <row r="940" spans="11:11" x14ac:dyDescent="0.35">
      <c r="K940" s="1"/>
    </row>
    <row r="941" spans="11:11" x14ac:dyDescent="0.35">
      <c r="K941" s="1"/>
    </row>
    <row r="942" spans="11:11" x14ac:dyDescent="0.35">
      <c r="K942" s="1"/>
    </row>
    <row r="943" spans="11:11" x14ac:dyDescent="0.35">
      <c r="K943" s="1"/>
    </row>
    <row r="944" spans="11:11" x14ac:dyDescent="0.35">
      <c r="K944" s="1"/>
    </row>
    <row r="945" spans="11:11" x14ac:dyDescent="0.35">
      <c r="K945" s="1"/>
    </row>
    <row r="946" spans="11:11" x14ac:dyDescent="0.35">
      <c r="K946" s="1"/>
    </row>
    <row r="947" spans="11:11" x14ac:dyDescent="0.35">
      <c r="K947" s="1"/>
    </row>
    <row r="948" spans="11:11" x14ac:dyDescent="0.35">
      <c r="K948" s="1"/>
    </row>
    <row r="949" spans="11:11" x14ac:dyDescent="0.35">
      <c r="K949" s="1"/>
    </row>
    <row r="950" spans="11:11" x14ac:dyDescent="0.35">
      <c r="K950" s="1"/>
    </row>
    <row r="951" spans="11:11" x14ac:dyDescent="0.35">
      <c r="K951" s="1"/>
    </row>
    <row r="952" spans="11:11" x14ac:dyDescent="0.35">
      <c r="K952" s="1"/>
    </row>
    <row r="953" spans="11:11" x14ac:dyDescent="0.35">
      <c r="K953" s="1"/>
    </row>
    <row r="954" spans="11:11" x14ac:dyDescent="0.35">
      <c r="K954" s="1"/>
    </row>
    <row r="955" spans="11:11" x14ac:dyDescent="0.35">
      <c r="K955" s="1"/>
    </row>
    <row r="956" spans="11:11" x14ac:dyDescent="0.35">
      <c r="K956" s="1"/>
    </row>
    <row r="957" spans="11:11" x14ac:dyDescent="0.35">
      <c r="K957" s="1"/>
    </row>
    <row r="958" spans="11:11" x14ac:dyDescent="0.35">
      <c r="K958" s="1"/>
    </row>
    <row r="959" spans="11:11" x14ac:dyDescent="0.35">
      <c r="K959" s="1"/>
    </row>
    <row r="960" spans="11:11" x14ac:dyDescent="0.35">
      <c r="K960" s="1"/>
    </row>
    <row r="961" spans="11:11" x14ac:dyDescent="0.35">
      <c r="K961" s="1"/>
    </row>
    <row r="962" spans="11:11" x14ac:dyDescent="0.35">
      <c r="K962" s="1"/>
    </row>
    <row r="963" spans="11:11" x14ac:dyDescent="0.35">
      <c r="K963" s="1"/>
    </row>
    <row r="964" spans="11:11" x14ac:dyDescent="0.35">
      <c r="K964" s="1"/>
    </row>
    <row r="965" spans="11:11" x14ac:dyDescent="0.35">
      <c r="K965" s="1"/>
    </row>
    <row r="966" spans="11:11" x14ac:dyDescent="0.35">
      <c r="K966" s="1"/>
    </row>
    <row r="967" spans="11:11" x14ac:dyDescent="0.35">
      <c r="K967" s="1"/>
    </row>
    <row r="968" spans="11:11" x14ac:dyDescent="0.35">
      <c r="K968" s="1"/>
    </row>
    <row r="969" spans="11:11" x14ac:dyDescent="0.35">
      <c r="K969" s="1"/>
    </row>
    <row r="970" spans="11:11" x14ac:dyDescent="0.35">
      <c r="K970" s="1"/>
    </row>
    <row r="971" spans="11:11" x14ac:dyDescent="0.35">
      <c r="K971" s="1"/>
    </row>
    <row r="972" spans="11:11" x14ac:dyDescent="0.35">
      <c r="K972" s="1"/>
    </row>
    <row r="973" spans="11:11" x14ac:dyDescent="0.35">
      <c r="K973" s="1"/>
    </row>
    <row r="974" spans="11:11" x14ac:dyDescent="0.35">
      <c r="K974" s="1"/>
    </row>
    <row r="975" spans="11:11" x14ac:dyDescent="0.35">
      <c r="K975" s="1"/>
    </row>
    <row r="976" spans="11:11" x14ac:dyDescent="0.35">
      <c r="K976" s="1"/>
    </row>
    <row r="977" spans="11:11" x14ac:dyDescent="0.35">
      <c r="K977" s="1"/>
    </row>
    <row r="978" spans="11:11" x14ac:dyDescent="0.35">
      <c r="K978" s="1"/>
    </row>
    <row r="979" spans="11:11" x14ac:dyDescent="0.35">
      <c r="K979" s="1"/>
    </row>
    <row r="980" spans="11:11" x14ac:dyDescent="0.35">
      <c r="K980" s="1"/>
    </row>
    <row r="981" spans="11:11" x14ac:dyDescent="0.35">
      <c r="K981" s="1"/>
    </row>
    <row r="982" spans="11:11" x14ac:dyDescent="0.35">
      <c r="K982" s="1"/>
    </row>
    <row r="983" spans="11:11" x14ac:dyDescent="0.35">
      <c r="K983" s="1"/>
    </row>
    <row r="984" spans="11:11" x14ac:dyDescent="0.35">
      <c r="K984" s="1"/>
    </row>
    <row r="985" spans="11:11" x14ac:dyDescent="0.35">
      <c r="K985" s="1"/>
    </row>
    <row r="986" spans="11:11" x14ac:dyDescent="0.35">
      <c r="K986" s="1"/>
    </row>
    <row r="987" spans="11:11" x14ac:dyDescent="0.35">
      <c r="K987" s="1"/>
    </row>
    <row r="988" spans="11:11" x14ac:dyDescent="0.35">
      <c r="K988" s="1"/>
    </row>
    <row r="989" spans="11:11" x14ac:dyDescent="0.35">
      <c r="K989" s="1"/>
    </row>
    <row r="990" spans="11:11" x14ac:dyDescent="0.35">
      <c r="K990" s="1"/>
    </row>
    <row r="991" spans="11:11" x14ac:dyDescent="0.35">
      <c r="K991" s="1"/>
    </row>
    <row r="992" spans="11:11" x14ac:dyDescent="0.35">
      <c r="K992" s="1"/>
    </row>
    <row r="993" spans="11:11" x14ac:dyDescent="0.35">
      <c r="K993" s="1"/>
    </row>
    <row r="994" spans="11:11" x14ac:dyDescent="0.35">
      <c r="K994" s="1"/>
    </row>
    <row r="995" spans="11:11" x14ac:dyDescent="0.35">
      <c r="K995" s="1"/>
    </row>
    <row r="996" spans="11:11" x14ac:dyDescent="0.35">
      <c r="K996" s="1"/>
    </row>
    <row r="997" spans="11:11" x14ac:dyDescent="0.35">
      <c r="K997" s="1"/>
    </row>
    <row r="998" spans="11:11" x14ac:dyDescent="0.35">
      <c r="K998" s="1"/>
    </row>
    <row r="999" spans="11:11" x14ac:dyDescent="0.35">
      <c r="K999" s="1"/>
    </row>
    <row r="1000" spans="11:11" x14ac:dyDescent="0.35">
      <c r="K1000" s="1"/>
    </row>
    <row r="1001" spans="11:11" x14ac:dyDescent="0.35">
      <c r="K1001" s="1"/>
    </row>
    <row r="1002" spans="11:11" x14ac:dyDescent="0.35">
      <c r="K1002" s="1"/>
    </row>
    <row r="1003" spans="11:11" x14ac:dyDescent="0.35">
      <c r="K1003" s="1"/>
    </row>
    <row r="1004" spans="11:11" x14ac:dyDescent="0.35">
      <c r="K1004" s="1"/>
    </row>
    <row r="1005" spans="11:11" x14ac:dyDescent="0.35">
      <c r="K1005" s="1"/>
    </row>
    <row r="1006" spans="11:11" x14ac:dyDescent="0.35">
      <c r="K1006" s="1"/>
    </row>
    <row r="1007" spans="11:11" x14ac:dyDescent="0.35">
      <c r="K1007" s="1"/>
    </row>
    <row r="1008" spans="11:11" x14ac:dyDescent="0.35">
      <c r="K1008" s="1"/>
    </row>
    <row r="1009" spans="11:11" x14ac:dyDescent="0.35">
      <c r="K1009" s="1"/>
    </row>
    <row r="1010" spans="11:11" x14ac:dyDescent="0.35">
      <c r="K1010" s="1"/>
    </row>
    <row r="1011" spans="11:11" x14ac:dyDescent="0.35">
      <c r="K1011" s="1"/>
    </row>
    <row r="1012" spans="11:11" x14ac:dyDescent="0.35">
      <c r="K1012" s="1"/>
    </row>
    <row r="1013" spans="11:11" x14ac:dyDescent="0.35">
      <c r="K1013" s="1"/>
    </row>
    <row r="1014" spans="11:11" x14ac:dyDescent="0.35">
      <c r="K1014" s="1"/>
    </row>
    <row r="1015" spans="11:11" x14ac:dyDescent="0.35">
      <c r="K1015" s="1"/>
    </row>
    <row r="1016" spans="11:11" x14ac:dyDescent="0.35">
      <c r="K1016" s="1"/>
    </row>
    <row r="1017" spans="11:11" x14ac:dyDescent="0.35">
      <c r="K1017" s="1"/>
    </row>
    <row r="1018" spans="11:11" x14ac:dyDescent="0.35">
      <c r="K1018" s="1"/>
    </row>
    <row r="1019" spans="11:11" x14ac:dyDescent="0.35">
      <c r="K1019" s="1"/>
    </row>
    <row r="1020" spans="11:11" x14ac:dyDescent="0.35">
      <c r="K1020" s="1"/>
    </row>
    <row r="1021" spans="11:11" x14ac:dyDescent="0.35">
      <c r="K1021" s="1"/>
    </row>
    <row r="1022" spans="11:11" x14ac:dyDescent="0.35">
      <c r="K1022" s="1"/>
    </row>
    <row r="1023" spans="11:11" x14ac:dyDescent="0.35">
      <c r="K1023" s="1"/>
    </row>
    <row r="1024" spans="11:11" x14ac:dyDescent="0.35">
      <c r="K1024" s="1"/>
    </row>
    <row r="1025" spans="11:11" x14ac:dyDescent="0.35">
      <c r="K1025" s="1"/>
    </row>
    <row r="1026" spans="11:11" x14ac:dyDescent="0.35">
      <c r="K1026" s="1"/>
    </row>
    <row r="1027" spans="11:11" x14ac:dyDescent="0.35">
      <c r="K1027" s="1"/>
    </row>
    <row r="1028" spans="11:11" x14ac:dyDescent="0.35">
      <c r="K1028" s="1"/>
    </row>
    <row r="1029" spans="11:11" x14ac:dyDescent="0.35">
      <c r="K1029" s="1"/>
    </row>
    <row r="1030" spans="11:11" x14ac:dyDescent="0.35">
      <c r="K1030" s="1"/>
    </row>
    <row r="1031" spans="11:11" x14ac:dyDescent="0.35">
      <c r="K1031" s="1"/>
    </row>
    <row r="1032" spans="11:11" x14ac:dyDescent="0.35">
      <c r="K1032" s="1"/>
    </row>
    <row r="1033" spans="11:11" x14ac:dyDescent="0.35">
      <c r="K1033" s="1"/>
    </row>
    <row r="1034" spans="11:11" x14ac:dyDescent="0.35">
      <c r="K1034" s="1"/>
    </row>
    <row r="1035" spans="11:11" x14ac:dyDescent="0.35">
      <c r="K1035" s="1"/>
    </row>
    <row r="1036" spans="11:11" x14ac:dyDescent="0.35">
      <c r="K1036" s="1"/>
    </row>
    <row r="1037" spans="11:11" x14ac:dyDescent="0.35">
      <c r="K1037" s="1"/>
    </row>
    <row r="1038" spans="11:11" x14ac:dyDescent="0.35">
      <c r="K1038" s="1"/>
    </row>
    <row r="1039" spans="11:11" x14ac:dyDescent="0.35">
      <c r="K1039" s="1"/>
    </row>
    <row r="1040" spans="11:11" x14ac:dyDescent="0.35">
      <c r="K1040" s="1"/>
    </row>
    <row r="1041" spans="11:11" x14ac:dyDescent="0.35">
      <c r="K1041" s="1"/>
    </row>
    <row r="1042" spans="11:11" x14ac:dyDescent="0.35">
      <c r="K1042" s="1"/>
    </row>
    <row r="1043" spans="11:11" x14ac:dyDescent="0.35">
      <c r="K1043" s="1"/>
    </row>
    <row r="1044" spans="11:11" x14ac:dyDescent="0.35">
      <c r="K1044" s="1"/>
    </row>
    <row r="1045" spans="11:11" x14ac:dyDescent="0.35">
      <c r="K1045" s="1"/>
    </row>
    <row r="1046" spans="11:11" x14ac:dyDescent="0.35">
      <c r="K1046" s="1"/>
    </row>
    <row r="1047" spans="11:11" x14ac:dyDescent="0.35">
      <c r="K1047" s="1"/>
    </row>
    <row r="1048" spans="11:11" x14ac:dyDescent="0.35">
      <c r="K1048" s="1"/>
    </row>
    <row r="1049" spans="11:11" x14ac:dyDescent="0.35">
      <c r="K1049" s="1"/>
    </row>
    <row r="1050" spans="11:11" x14ac:dyDescent="0.35">
      <c r="K1050" s="1"/>
    </row>
    <row r="1051" spans="11:11" x14ac:dyDescent="0.35">
      <c r="K1051" s="1"/>
    </row>
    <row r="1052" spans="11:11" x14ac:dyDescent="0.35">
      <c r="K1052" s="1"/>
    </row>
    <row r="1053" spans="11:11" x14ac:dyDescent="0.35">
      <c r="K1053" s="1"/>
    </row>
    <row r="1054" spans="11:11" x14ac:dyDescent="0.35">
      <c r="K1054" s="1"/>
    </row>
    <row r="1055" spans="11:11" x14ac:dyDescent="0.35">
      <c r="K1055" s="1"/>
    </row>
    <row r="1056" spans="11:11" x14ac:dyDescent="0.35">
      <c r="K1056" s="1"/>
    </row>
    <row r="1057" spans="11:11" x14ac:dyDescent="0.35">
      <c r="K1057" s="1"/>
    </row>
    <row r="1058" spans="11:11" x14ac:dyDescent="0.35">
      <c r="K1058" s="1"/>
    </row>
    <row r="1059" spans="11:11" x14ac:dyDescent="0.35">
      <c r="K1059" s="1"/>
    </row>
    <row r="1060" spans="11:11" x14ac:dyDescent="0.35">
      <c r="K1060" s="1"/>
    </row>
    <row r="1061" spans="11:11" x14ac:dyDescent="0.35">
      <c r="K1061" s="1"/>
    </row>
    <row r="1062" spans="11:11" x14ac:dyDescent="0.35">
      <c r="K1062" s="1"/>
    </row>
    <row r="1063" spans="11:11" x14ac:dyDescent="0.35">
      <c r="K1063" s="1"/>
    </row>
    <row r="1064" spans="11:11" x14ac:dyDescent="0.35">
      <c r="K1064" s="1"/>
    </row>
    <row r="1065" spans="11:11" x14ac:dyDescent="0.35">
      <c r="K1065" s="1"/>
    </row>
    <row r="1066" spans="11:11" x14ac:dyDescent="0.35">
      <c r="K1066" s="1"/>
    </row>
    <row r="1067" spans="11:11" x14ac:dyDescent="0.35">
      <c r="K1067" s="1"/>
    </row>
    <row r="1068" spans="11:11" x14ac:dyDescent="0.35">
      <c r="K1068" s="1"/>
    </row>
    <row r="1069" spans="11:11" x14ac:dyDescent="0.35">
      <c r="K1069" s="1"/>
    </row>
    <row r="1070" spans="11:11" x14ac:dyDescent="0.35">
      <c r="K1070" s="1"/>
    </row>
    <row r="1071" spans="11:11" x14ac:dyDescent="0.35">
      <c r="K1071" s="1"/>
    </row>
    <row r="1072" spans="11:11" x14ac:dyDescent="0.35">
      <c r="K1072" s="1"/>
    </row>
    <row r="1073" spans="11:11" x14ac:dyDescent="0.35">
      <c r="K1073" s="1"/>
    </row>
    <row r="1074" spans="11:11" x14ac:dyDescent="0.35">
      <c r="K1074" s="1"/>
    </row>
    <row r="1075" spans="11:11" x14ac:dyDescent="0.35">
      <c r="K1075" s="1"/>
    </row>
    <row r="1076" spans="11:11" x14ac:dyDescent="0.35">
      <c r="K1076" s="1"/>
    </row>
    <row r="1077" spans="11:11" x14ac:dyDescent="0.35">
      <c r="K1077" s="1"/>
    </row>
    <row r="1078" spans="11:11" x14ac:dyDescent="0.35">
      <c r="K1078" s="1"/>
    </row>
    <row r="1079" spans="11:11" x14ac:dyDescent="0.35">
      <c r="K1079" s="1"/>
    </row>
    <row r="1080" spans="11:11" x14ac:dyDescent="0.35">
      <c r="K1080" s="1"/>
    </row>
    <row r="1081" spans="11:11" x14ac:dyDescent="0.35">
      <c r="K1081" s="1"/>
    </row>
    <row r="1082" spans="11:11" x14ac:dyDescent="0.35">
      <c r="K1082" s="1"/>
    </row>
    <row r="1083" spans="11:11" x14ac:dyDescent="0.35">
      <c r="K1083" s="1"/>
    </row>
    <row r="1084" spans="11:11" x14ac:dyDescent="0.35">
      <c r="K1084" s="1"/>
    </row>
    <row r="1085" spans="11:11" x14ac:dyDescent="0.35">
      <c r="K1085" s="1"/>
    </row>
    <row r="1086" spans="11:11" x14ac:dyDescent="0.35">
      <c r="K1086" s="1"/>
    </row>
    <row r="1087" spans="11:11" x14ac:dyDescent="0.35">
      <c r="K1087" s="1"/>
    </row>
    <row r="1088" spans="11:11" x14ac:dyDescent="0.35">
      <c r="K1088" s="1"/>
    </row>
    <row r="1089" spans="11:11" x14ac:dyDescent="0.35">
      <c r="K1089" s="1"/>
    </row>
    <row r="1090" spans="11:11" x14ac:dyDescent="0.35">
      <c r="K1090" s="1"/>
    </row>
    <row r="1091" spans="11:11" x14ac:dyDescent="0.35">
      <c r="K1091" s="1"/>
    </row>
    <row r="1092" spans="11:11" x14ac:dyDescent="0.35">
      <c r="K1092" s="1"/>
    </row>
    <row r="1093" spans="11:11" x14ac:dyDescent="0.35">
      <c r="K1093" s="1"/>
    </row>
    <row r="1094" spans="11:11" x14ac:dyDescent="0.35">
      <c r="K1094" s="1"/>
    </row>
    <row r="1095" spans="11:11" x14ac:dyDescent="0.35">
      <c r="K1095" s="1"/>
    </row>
    <row r="1096" spans="11:11" x14ac:dyDescent="0.35">
      <c r="K1096" s="1"/>
    </row>
    <row r="1097" spans="11:11" x14ac:dyDescent="0.35">
      <c r="K1097" s="1"/>
    </row>
    <row r="1098" spans="11:11" x14ac:dyDescent="0.35">
      <c r="K1098" s="1"/>
    </row>
    <row r="1099" spans="11:11" x14ac:dyDescent="0.35">
      <c r="K1099" s="1"/>
    </row>
    <row r="1100" spans="11:11" x14ac:dyDescent="0.35">
      <c r="K1100" s="1"/>
    </row>
    <row r="1101" spans="11:11" x14ac:dyDescent="0.35">
      <c r="K1101" s="1"/>
    </row>
    <row r="1102" spans="11:11" x14ac:dyDescent="0.35">
      <c r="K1102" s="1"/>
    </row>
    <row r="1103" spans="11:11" x14ac:dyDescent="0.35">
      <c r="K1103" s="1"/>
    </row>
    <row r="1104" spans="11:11" x14ac:dyDescent="0.35">
      <c r="K1104" s="1"/>
    </row>
    <row r="1105" spans="11:11" x14ac:dyDescent="0.35">
      <c r="K1105" s="1"/>
    </row>
    <row r="1106" spans="11:11" x14ac:dyDescent="0.35">
      <c r="K1106" s="1"/>
    </row>
    <row r="1107" spans="11:11" x14ac:dyDescent="0.35">
      <c r="K1107" s="1"/>
    </row>
    <row r="1108" spans="11:11" x14ac:dyDescent="0.35">
      <c r="K1108" s="1"/>
    </row>
    <row r="1109" spans="11:11" x14ac:dyDescent="0.35">
      <c r="K1109" s="1"/>
    </row>
    <row r="1110" spans="11:11" x14ac:dyDescent="0.35">
      <c r="K1110" s="1"/>
    </row>
    <row r="1111" spans="11:11" x14ac:dyDescent="0.35">
      <c r="K1111" s="1"/>
    </row>
    <row r="1112" spans="11:11" x14ac:dyDescent="0.35">
      <c r="K1112" s="1"/>
    </row>
    <row r="1113" spans="11:11" x14ac:dyDescent="0.35">
      <c r="K1113" s="1"/>
    </row>
    <row r="1114" spans="11:11" x14ac:dyDescent="0.35">
      <c r="K1114" s="1"/>
    </row>
    <row r="1115" spans="11:11" x14ac:dyDescent="0.35">
      <c r="K1115" s="1"/>
    </row>
    <row r="1116" spans="11:11" x14ac:dyDescent="0.35">
      <c r="K1116" s="1"/>
    </row>
    <row r="1117" spans="11:11" x14ac:dyDescent="0.35">
      <c r="K1117" s="1"/>
    </row>
    <row r="1118" spans="11:11" x14ac:dyDescent="0.35">
      <c r="K1118" s="1"/>
    </row>
    <row r="1119" spans="11:11" x14ac:dyDescent="0.35">
      <c r="K1119" s="1"/>
    </row>
    <row r="1120" spans="11:11" x14ac:dyDescent="0.35">
      <c r="K1120" s="1"/>
    </row>
    <row r="1121" spans="11:11" x14ac:dyDescent="0.35">
      <c r="K1121" s="1"/>
    </row>
    <row r="1122" spans="11:11" x14ac:dyDescent="0.35">
      <c r="K1122" s="1"/>
    </row>
    <row r="1123" spans="11:11" x14ac:dyDescent="0.35">
      <c r="K1123" s="1"/>
    </row>
    <row r="1124" spans="11:11" x14ac:dyDescent="0.35">
      <c r="K1124" s="1"/>
    </row>
    <row r="1125" spans="11:11" x14ac:dyDescent="0.35">
      <c r="K1125" s="1"/>
    </row>
    <row r="1126" spans="11:11" x14ac:dyDescent="0.35">
      <c r="K1126" s="1"/>
    </row>
    <row r="1127" spans="11:11" x14ac:dyDescent="0.35">
      <c r="K1127" s="1"/>
    </row>
    <row r="1128" spans="11:11" x14ac:dyDescent="0.35">
      <c r="K1128" s="1"/>
    </row>
    <row r="1129" spans="11:11" x14ac:dyDescent="0.35">
      <c r="K1129" s="1"/>
    </row>
    <row r="1130" spans="11:11" x14ac:dyDescent="0.35">
      <c r="K1130" s="1"/>
    </row>
    <row r="1131" spans="11:11" x14ac:dyDescent="0.35">
      <c r="K1131" s="1"/>
    </row>
    <row r="1132" spans="11:11" x14ac:dyDescent="0.35">
      <c r="K1132" s="1"/>
    </row>
    <row r="1133" spans="11:11" x14ac:dyDescent="0.35">
      <c r="K1133" s="1"/>
    </row>
    <row r="1134" spans="11:11" x14ac:dyDescent="0.35">
      <c r="K1134" s="1"/>
    </row>
    <row r="1135" spans="11:11" x14ac:dyDescent="0.35">
      <c r="K1135" s="1"/>
    </row>
    <row r="1136" spans="11:11" x14ac:dyDescent="0.35">
      <c r="K1136" s="1"/>
    </row>
    <row r="1137" spans="11:11" x14ac:dyDescent="0.35">
      <c r="K1137" s="1"/>
    </row>
    <row r="1138" spans="11:11" x14ac:dyDescent="0.35">
      <c r="K1138" s="1"/>
    </row>
    <row r="1139" spans="11:11" x14ac:dyDescent="0.35">
      <c r="K1139" s="1"/>
    </row>
    <row r="1140" spans="11:11" x14ac:dyDescent="0.35">
      <c r="K1140" s="1"/>
    </row>
    <row r="1141" spans="11:11" x14ac:dyDescent="0.35">
      <c r="K1141" s="1"/>
    </row>
    <row r="1142" spans="11:11" x14ac:dyDescent="0.35">
      <c r="K1142" s="1"/>
    </row>
    <row r="1143" spans="11:11" x14ac:dyDescent="0.35">
      <c r="K1143" s="1"/>
    </row>
    <row r="1144" spans="11:11" x14ac:dyDescent="0.35">
      <c r="K1144" s="1"/>
    </row>
    <row r="1145" spans="11:11" x14ac:dyDescent="0.35">
      <c r="K1145" s="1"/>
    </row>
    <row r="1146" spans="11:11" x14ac:dyDescent="0.35">
      <c r="K1146" s="1"/>
    </row>
    <row r="1147" spans="11:11" x14ac:dyDescent="0.35">
      <c r="K1147" s="1"/>
    </row>
    <row r="1148" spans="11:11" x14ac:dyDescent="0.35">
      <c r="K1148" s="1"/>
    </row>
    <row r="1149" spans="11:11" x14ac:dyDescent="0.35">
      <c r="K1149" s="1"/>
    </row>
    <row r="1150" spans="11:11" x14ac:dyDescent="0.35">
      <c r="K1150" s="1"/>
    </row>
    <row r="1151" spans="11:11" x14ac:dyDescent="0.35">
      <c r="K1151" s="1"/>
    </row>
    <row r="1152" spans="11:11" x14ac:dyDescent="0.35">
      <c r="K1152" s="1"/>
    </row>
    <row r="1153" spans="11:11" x14ac:dyDescent="0.35">
      <c r="K1153" s="1"/>
    </row>
    <row r="1154" spans="11:11" x14ac:dyDescent="0.35">
      <c r="K1154" s="1"/>
    </row>
    <row r="1155" spans="11:11" x14ac:dyDescent="0.35">
      <c r="K1155" s="1"/>
    </row>
    <row r="1156" spans="11:11" x14ac:dyDescent="0.35">
      <c r="K1156" s="1"/>
    </row>
    <row r="1157" spans="11:11" x14ac:dyDescent="0.35">
      <c r="K1157" s="1"/>
    </row>
    <row r="1158" spans="11:11" x14ac:dyDescent="0.35">
      <c r="K1158" s="1"/>
    </row>
    <row r="1159" spans="11:11" x14ac:dyDescent="0.35">
      <c r="K1159" s="1"/>
    </row>
    <row r="1160" spans="11:11" x14ac:dyDescent="0.35">
      <c r="K1160" s="1"/>
    </row>
    <row r="1161" spans="11:11" x14ac:dyDescent="0.35">
      <c r="K1161" s="1"/>
    </row>
    <row r="1162" spans="11:11" x14ac:dyDescent="0.35">
      <c r="K1162" s="1"/>
    </row>
    <row r="1163" spans="11:11" x14ac:dyDescent="0.35">
      <c r="K1163" s="1"/>
    </row>
    <row r="1164" spans="11:11" x14ac:dyDescent="0.35">
      <c r="K1164" s="1"/>
    </row>
    <row r="1165" spans="11:11" x14ac:dyDescent="0.35">
      <c r="K1165" s="1"/>
    </row>
    <row r="1166" spans="11:11" x14ac:dyDescent="0.35">
      <c r="K1166" s="1"/>
    </row>
    <row r="1167" spans="11:11" x14ac:dyDescent="0.35">
      <c r="K1167" s="1"/>
    </row>
    <row r="1168" spans="11:11" x14ac:dyDescent="0.35">
      <c r="K1168" s="1"/>
    </row>
    <row r="1169" spans="11:11" x14ac:dyDescent="0.35">
      <c r="K1169" s="1"/>
    </row>
    <row r="1170" spans="11:11" x14ac:dyDescent="0.35">
      <c r="K1170" s="1"/>
    </row>
    <row r="1171" spans="11:11" x14ac:dyDescent="0.35">
      <c r="K1171" s="1"/>
    </row>
    <row r="1172" spans="11:11" x14ac:dyDescent="0.35">
      <c r="K1172" s="1"/>
    </row>
    <row r="1173" spans="11:11" x14ac:dyDescent="0.35">
      <c r="K1173" s="1"/>
    </row>
    <row r="1174" spans="11:11" x14ac:dyDescent="0.35">
      <c r="K1174" s="1"/>
    </row>
    <row r="1175" spans="11:11" x14ac:dyDescent="0.35">
      <c r="K1175" s="1"/>
    </row>
    <row r="1176" spans="11:11" x14ac:dyDescent="0.35">
      <c r="K1176" s="1"/>
    </row>
    <row r="1177" spans="11:11" x14ac:dyDescent="0.35">
      <c r="K1177" s="1"/>
    </row>
    <row r="1178" spans="11:11" x14ac:dyDescent="0.35">
      <c r="K1178" s="1"/>
    </row>
    <row r="1179" spans="11:11" x14ac:dyDescent="0.35">
      <c r="K1179" s="1"/>
    </row>
    <row r="1180" spans="11:11" x14ac:dyDescent="0.35">
      <c r="K1180" s="1"/>
    </row>
    <row r="1181" spans="11:11" x14ac:dyDescent="0.35">
      <c r="K1181" s="1"/>
    </row>
    <row r="1182" spans="11:11" x14ac:dyDescent="0.35">
      <c r="K1182" s="1"/>
    </row>
    <row r="1183" spans="11:11" x14ac:dyDescent="0.35">
      <c r="K1183" s="1"/>
    </row>
    <row r="1184" spans="11:11" x14ac:dyDescent="0.35">
      <c r="K1184" s="1"/>
    </row>
    <row r="1185" spans="11:11" x14ac:dyDescent="0.35">
      <c r="K1185" s="1"/>
    </row>
    <row r="1186" spans="11:11" x14ac:dyDescent="0.35">
      <c r="K1186" s="1"/>
    </row>
    <row r="1187" spans="11:11" x14ac:dyDescent="0.35">
      <c r="K1187" s="1"/>
    </row>
    <row r="1188" spans="11:11" x14ac:dyDescent="0.35">
      <c r="K1188" s="1"/>
    </row>
    <row r="1189" spans="11:11" x14ac:dyDescent="0.35">
      <c r="K1189" s="1"/>
    </row>
    <row r="1190" spans="11:11" x14ac:dyDescent="0.35">
      <c r="K1190" s="1"/>
    </row>
    <row r="1191" spans="11:11" x14ac:dyDescent="0.35">
      <c r="K1191" s="1"/>
    </row>
    <row r="1192" spans="11:11" x14ac:dyDescent="0.35">
      <c r="K1192" s="1"/>
    </row>
    <row r="1193" spans="11:11" x14ac:dyDescent="0.35">
      <c r="K1193" s="1"/>
    </row>
    <row r="1194" spans="11:11" x14ac:dyDescent="0.35">
      <c r="K1194" s="1"/>
    </row>
    <row r="1195" spans="11:11" x14ac:dyDescent="0.35">
      <c r="K1195" s="1"/>
    </row>
    <row r="1196" spans="11:11" x14ac:dyDescent="0.35">
      <c r="K1196" s="1"/>
    </row>
    <row r="1197" spans="11:11" x14ac:dyDescent="0.35">
      <c r="K1197" s="1"/>
    </row>
    <row r="1198" spans="11:11" x14ac:dyDescent="0.35">
      <c r="K1198" s="1"/>
    </row>
    <row r="1199" spans="11:11" x14ac:dyDescent="0.35">
      <c r="K1199" s="1"/>
    </row>
    <row r="1200" spans="11:11" x14ac:dyDescent="0.35">
      <c r="K1200" s="1"/>
    </row>
    <row r="1201" spans="11:11" x14ac:dyDescent="0.35">
      <c r="K1201" s="1"/>
    </row>
    <row r="1202" spans="11:11" x14ac:dyDescent="0.35">
      <c r="K1202" s="1"/>
    </row>
    <row r="1203" spans="11:11" x14ac:dyDescent="0.35">
      <c r="K1203" s="1"/>
    </row>
    <row r="1204" spans="11:11" x14ac:dyDescent="0.35">
      <c r="K1204" s="1"/>
    </row>
    <row r="1205" spans="11:11" x14ac:dyDescent="0.35">
      <c r="K1205" s="1"/>
    </row>
    <row r="1206" spans="11:11" x14ac:dyDescent="0.35">
      <c r="K1206" s="1"/>
    </row>
    <row r="1207" spans="11:11" x14ac:dyDescent="0.35">
      <c r="K1207" s="1"/>
    </row>
    <row r="1208" spans="11:11" x14ac:dyDescent="0.35">
      <c r="K1208" s="1"/>
    </row>
    <row r="1209" spans="11:11" x14ac:dyDescent="0.35">
      <c r="K1209" s="1"/>
    </row>
    <row r="1210" spans="11:11" x14ac:dyDescent="0.35">
      <c r="K1210" s="1"/>
    </row>
    <row r="1211" spans="11:11" x14ac:dyDescent="0.35">
      <c r="K1211" s="1"/>
    </row>
    <row r="1212" spans="11:11" x14ac:dyDescent="0.35">
      <c r="K1212" s="1"/>
    </row>
    <row r="1213" spans="11:11" x14ac:dyDescent="0.35">
      <c r="K1213" s="1"/>
    </row>
    <row r="1214" spans="11:11" x14ac:dyDescent="0.35">
      <c r="K1214" s="1"/>
    </row>
    <row r="1215" spans="11:11" x14ac:dyDescent="0.35">
      <c r="K1215" s="1"/>
    </row>
    <row r="1216" spans="11:11" x14ac:dyDescent="0.35">
      <c r="K1216" s="1"/>
    </row>
    <row r="1217" spans="11:11" x14ac:dyDescent="0.35">
      <c r="K1217" s="1"/>
    </row>
    <row r="1218" spans="11:11" x14ac:dyDescent="0.35">
      <c r="K1218" s="1"/>
    </row>
    <row r="1219" spans="11:11" x14ac:dyDescent="0.35">
      <c r="K1219" s="1"/>
    </row>
    <row r="1220" spans="11:11" x14ac:dyDescent="0.35">
      <c r="K1220" s="1"/>
    </row>
    <row r="1221" spans="11:11" x14ac:dyDescent="0.35">
      <c r="K1221" s="1"/>
    </row>
    <row r="1222" spans="11:11" x14ac:dyDescent="0.35">
      <c r="K1222" s="1"/>
    </row>
    <row r="1223" spans="11:11" x14ac:dyDescent="0.35">
      <c r="K1223" s="1"/>
    </row>
    <row r="1224" spans="11:11" x14ac:dyDescent="0.35">
      <c r="K1224" s="1"/>
    </row>
    <row r="1225" spans="11:11" x14ac:dyDescent="0.35">
      <c r="K1225" s="1"/>
    </row>
    <row r="1226" spans="11:11" x14ac:dyDescent="0.35">
      <c r="K1226" s="1"/>
    </row>
    <row r="1227" spans="11:11" x14ac:dyDescent="0.35">
      <c r="K1227" s="1"/>
    </row>
    <row r="1228" spans="11:11" x14ac:dyDescent="0.35">
      <c r="K1228" s="1"/>
    </row>
    <row r="1229" spans="11:11" x14ac:dyDescent="0.35">
      <c r="K1229" s="1"/>
    </row>
    <row r="1230" spans="11:11" x14ac:dyDescent="0.35">
      <c r="K1230" s="1"/>
    </row>
    <row r="1231" spans="11:11" x14ac:dyDescent="0.35">
      <c r="K1231" s="1"/>
    </row>
    <row r="1232" spans="11:11" x14ac:dyDescent="0.35">
      <c r="K1232" s="1"/>
    </row>
    <row r="1233" spans="11:11" x14ac:dyDescent="0.35">
      <c r="K1233" s="1"/>
    </row>
    <row r="1234" spans="11:11" x14ac:dyDescent="0.35">
      <c r="K1234" s="1"/>
    </row>
    <row r="1235" spans="11:11" x14ac:dyDescent="0.35">
      <c r="K1235" s="1"/>
    </row>
    <row r="1236" spans="11:11" x14ac:dyDescent="0.35">
      <c r="K1236" s="1"/>
    </row>
    <row r="1237" spans="11:11" x14ac:dyDescent="0.35">
      <c r="K1237" s="1"/>
    </row>
    <row r="1238" spans="11:11" x14ac:dyDescent="0.35">
      <c r="K1238" s="1"/>
    </row>
    <row r="1239" spans="11:11" x14ac:dyDescent="0.35">
      <c r="K1239" s="1"/>
    </row>
    <row r="1240" spans="11:11" x14ac:dyDescent="0.35">
      <c r="K1240" s="1"/>
    </row>
    <row r="1241" spans="11:11" x14ac:dyDescent="0.35">
      <c r="K1241" s="1"/>
    </row>
    <row r="1242" spans="11:11" x14ac:dyDescent="0.35">
      <c r="K1242" s="1"/>
    </row>
    <row r="1243" spans="11:11" x14ac:dyDescent="0.35">
      <c r="K1243" s="1"/>
    </row>
    <row r="1244" spans="11:11" x14ac:dyDescent="0.35">
      <c r="K1244" s="1"/>
    </row>
    <row r="1245" spans="11:11" x14ac:dyDescent="0.35">
      <c r="K1245" s="1"/>
    </row>
    <row r="1246" spans="11:11" x14ac:dyDescent="0.35">
      <c r="K1246" s="1"/>
    </row>
    <row r="1247" spans="11:11" x14ac:dyDescent="0.35">
      <c r="K1247" s="1"/>
    </row>
    <row r="1248" spans="11:11" x14ac:dyDescent="0.35">
      <c r="K1248" s="1"/>
    </row>
    <row r="1249" spans="11:11" x14ac:dyDescent="0.35">
      <c r="K1249" s="1"/>
    </row>
    <row r="1250" spans="11:11" x14ac:dyDescent="0.35">
      <c r="K1250" s="1"/>
    </row>
    <row r="1251" spans="11:11" x14ac:dyDescent="0.35">
      <c r="K1251" s="1"/>
    </row>
    <row r="1252" spans="11:11" x14ac:dyDescent="0.35">
      <c r="K1252" s="1"/>
    </row>
    <row r="1253" spans="11:11" x14ac:dyDescent="0.35">
      <c r="K1253" s="1"/>
    </row>
    <row r="1254" spans="11:11" x14ac:dyDescent="0.35">
      <c r="K1254" s="1"/>
    </row>
    <row r="1255" spans="11:11" x14ac:dyDescent="0.35">
      <c r="K1255" s="1"/>
    </row>
    <row r="1256" spans="11:11" x14ac:dyDescent="0.35">
      <c r="K1256" s="1"/>
    </row>
    <row r="1257" spans="11:11" x14ac:dyDescent="0.35">
      <c r="K1257" s="1"/>
    </row>
    <row r="1258" spans="11:11" x14ac:dyDescent="0.35">
      <c r="K1258" s="1"/>
    </row>
    <row r="1259" spans="11:11" x14ac:dyDescent="0.35">
      <c r="K1259" s="1"/>
    </row>
    <row r="1260" spans="11:11" x14ac:dyDescent="0.35">
      <c r="K1260" s="1"/>
    </row>
    <row r="1261" spans="11:11" x14ac:dyDescent="0.35">
      <c r="K1261" s="1"/>
    </row>
    <row r="1262" spans="11:11" x14ac:dyDescent="0.35">
      <c r="K1262" s="1"/>
    </row>
    <row r="1263" spans="11:11" x14ac:dyDescent="0.35">
      <c r="K1263" s="1"/>
    </row>
    <row r="1264" spans="11:11" x14ac:dyDescent="0.35">
      <c r="K1264" s="1"/>
    </row>
    <row r="1265" spans="11:11" x14ac:dyDescent="0.35">
      <c r="K1265" s="1"/>
    </row>
    <row r="1266" spans="11:11" x14ac:dyDescent="0.35">
      <c r="K1266" s="1"/>
    </row>
    <row r="1267" spans="11:11" x14ac:dyDescent="0.35">
      <c r="K1267" s="1"/>
    </row>
    <row r="1268" spans="11:11" x14ac:dyDescent="0.35">
      <c r="K1268" s="1"/>
    </row>
    <row r="1269" spans="11:11" x14ac:dyDescent="0.35">
      <c r="K1269" s="1"/>
    </row>
    <row r="1270" spans="11:11" x14ac:dyDescent="0.35">
      <c r="K1270" s="1"/>
    </row>
    <row r="1271" spans="11:11" x14ac:dyDescent="0.35">
      <c r="K1271" s="1"/>
    </row>
    <row r="1272" spans="11:11" x14ac:dyDescent="0.35">
      <c r="K1272" s="1"/>
    </row>
    <row r="1273" spans="11:11" x14ac:dyDescent="0.35">
      <c r="K1273" s="1"/>
    </row>
    <row r="1274" spans="11:11" x14ac:dyDescent="0.35">
      <c r="K1274" s="1"/>
    </row>
    <row r="1275" spans="11:11" x14ac:dyDescent="0.35">
      <c r="K1275" s="1"/>
    </row>
    <row r="1276" spans="11:11" x14ac:dyDescent="0.35">
      <c r="K1276" s="1"/>
    </row>
    <row r="1277" spans="11:11" x14ac:dyDescent="0.35">
      <c r="K1277" s="1"/>
    </row>
    <row r="1278" spans="11:11" x14ac:dyDescent="0.35">
      <c r="K1278" s="1"/>
    </row>
    <row r="1279" spans="11:11" x14ac:dyDescent="0.35">
      <c r="K1279" s="1"/>
    </row>
    <row r="1280" spans="11:11" x14ac:dyDescent="0.35">
      <c r="K1280" s="1"/>
    </row>
    <row r="1281" spans="11:11" x14ac:dyDescent="0.35">
      <c r="K1281" s="1"/>
    </row>
    <row r="1282" spans="11:11" x14ac:dyDescent="0.35">
      <c r="K1282" s="1"/>
    </row>
    <row r="1283" spans="11:11" x14ac:dyDescent="0.35">
      <c r="K1283" s="1"/>
    </row>
    <row r="1284" spans="11:11" x14ac:dyDescent="0.35">
      <c r="K1284" s="1"/>
    </row>
    <row r="1285" spans="11:11" x14ac:dyDescent="0.35">
      <c r="K1285" s="1"/>
    </row>
    <row r="1286" spans="11:11" x14ac:dyDescent="0.35">
      <c r="K1286" s="1"/>
    </row>
    <row r="1287" spans="11:11" x14ac:dyDescent="0.35">
      <c r="K1287" s="1"/>
    </row>
    <row r="1288" spans="11:11" x14ac:dyDescent="0.35">
      <c r="K1288" s="1"/>
    </row>
    <row r="1289" spans="11:11" x14ac:dyDescent="0.35">
      <c r="K1289" s="1"/>
    </row>
    <row r="1290" spans="11:11" x14ac:dyDescent="0.35">
      <c r="K1290" s="1"/>
    </row>
    <row r="1291" spans="11:11" x14ac:dyDescent="0.35">
      <c r="K1291" s="1"/>
    </row>
    <row r="1292" spans="11:11" x14ac:dyDescent="0.35">
      <c r="K1292" s="1"/>
    </row>
    <row r="1293" spans="11:11" x14ac:dyDescent="0.35">
      <c r="K1293" s="1"/>
    </row>
    <row r="1294" spans="11:11" x14ac:dyDescent="0.35">
      <c r="K1294" s="1"/>
    </row>
    <row r="1295" spans="11:11" x14ac:dyDescent="0.35">
      <c r="K1295" s="1"/>
    </row>
    <row r="1296" spans="11:11" x14ac:dyDescent="0.35">
      <c r="K1296" s="1"/>
    </row>
    <row r="1297" spans="11:11" x14ac:dyDescent="0.35">
      <c r="K1297" s="1"/>
    </row>
    <row r="1298" spans="11:11" x14ac:dyDescent="0.35">
      <c r="K1298" s="1"/>
    </row>
    <row r="1299" spans="11:11" x14ac:dyDescent="0.35">
      <c r="K1299" s="1"/>
    </row>
    <row r="1300" spans="11:11" x14ac:dyDescent="0.35">
      <c r="K1300" s="1"/>
    </row>
    <row r="1301" spans="11:11" x14ac:dyDescent="0.35">
      <c r="K1301" s="1"/>
    </row>
    <row r="1302" spans="11:11" x14ac:dyDescent="0.35">
      <c r="K1302" s="1"/>
    </row>
    <row r="1303" spans="11:11" x14ac:dyDescent="0.35">
      <c r="K1303" s="1"/>
    </row>
    <row r="1304" spans="11:11" x14ac:dyDescent="0.35">
      <c r="K1304" s="1"/>
    </row>
    <row r="1305" spans="11:11" x14ac:dyDescent="0.35">
      <c r="K1305" s="1"/>
    </row>
    <row r="1306" spans="11:11" x14ac:dyDescent="0.35">
      <c r="K1306" s="1"/>
    </row>
    <row r="1307" spans="11:11" x14ac:dyDescent="0.35">
      <c r="K1307" s="1"/>
    </row>
    <row r="1308" spans="11:11" x14ac:dyDescent="0.35">
      <c r="K1308" s="1"/>
    </row>
    <row r="1309" spans="11:11" x14ac:dyDescent="0.35">
      <c r="K1309" s="1"/>
    </row>
    <row r="1310" spans="11:11" x14ac:dyDescent="0.35">
      <c r="K1310" s="1"/>
    </row>
    <row r="1311" spans="11:11" x14ac:dyDescent="0.35">
      <c r="K1311" s="1"/>
    </row>
    <row r="1312" spans="11:11" x14ac:dyDescent="0.35">
      <c r="K1312" s="1"/>
    </row>
    <row r="1313" spans="11:11" x14ac:dyDescent="0.35">
      <c r="K1313" s="1"/>
    </row>
    <row r="1314" spans="11:11" x14ac:dyDescent="0.35">
      <c r="K1314" s="1"/>
    </row>
    <row r="1315" spans="11:11" x14ac:dyDescent="0.35">
      <c r="K1315" s="1"/>
    </row>
    <row r="1316" spans="11:11" x14ac:dyDescent="0.35">
      <c r="K1316" s="1"/>
    </row>
    <row r="1317" spans="11:11" x14ac:dyDescent="0.35">
      <c r="K1317" s="1"/>
    </row>
    <row r="1318" spans="11:11" x14ac:dyDescent="0.35">
      <c r="K1318" s="1"/>
    </row>
    <row r="1319" spans="11:11" x14ac:dyDescent="0.35">
      <c r="K1319" s="1"/>
    </row>
    <row r="1320" spans="11:11" x14ac:dyDescent="0.35">
      <c r="K1320" s="1"/>
    </row>
    <row r="1321" spans="11:11" x14ac:dyDescent="0.35">
      <c r="K1321" s="1"/>
    </row>
    <row r="1322" spans="11:11" x14ac:dyDescent="0.35">
      <c r="K1322" s="1"/>
    </row>
    <row r="1323" spans="11:11" x14ac:dyDescent="0.35">
      <c r="K1323" s="1"/>
    </row>
    <row r="1324" spans="11:11" x14ac:dyDescent="0.35">
      <c r="K1324" s="1"/>
    </row>
    <row r="1325" spans="11:11" x14ac:dyDescent="0.35">
      <c r="K1325" s="1"/>
    </row>
    <row r="1326" spans="11:11" x14ac:dyDescent="0.35">
      <c r="K1326" s="1"/>
    </row>
    <row r="1327" spans="11:11" x14ac:dyDescent="0.35">
      <c r="K1327" s="1"/>
    </row>
    <row r="1328" spans="11:11" x14ac:dyDescent="0.35">
      <c r="K1328" s="1"/>
    </row>
    <row r="1329" spans="11:11" x14ac:dyDescent="0.35">
      <c r="K1329" s="1"/>
    </row>
    <row r="1330" spans="11:11" x14ac:dyDescent="0.35">
      <c r="K1330" s="1"/>
    </row>
    <row r="1331" spans="11:11" x14ac:dyDescent="0.35">
      <c r="K1331" s="1"/>
    </row>
    <row r="1332" spans="11:11" x14ac:dyDescent="0.35">
      <c r="K1332" s="1"/>
    </row>
    <row r="1333" spans="11:11" x14ac:dyDescent="0.35">
      <c r="K1333" s="1"/>
    </row>
    <row r="1334" spans="11:11" x14ac:dyDescent="0.35">
      <c r="K1334" s="1"/>
    </row>
    <row r="1335" spans="11:11" x14ac:dyDescent="0.35">
      <c r="K1335" s="1"/>
    </row>
    <row r="1336" spans="11:11" x14ac:dyDescent="0.35">
      <c r="K1336" s="1"/>
    </row>
    <row r="1337" spans="11:11" x14ac:dyDescent="0.35">
      <c r="K1337" s="1"/>
    </row>
    <row r="1338" spans="11:11" x14ac:dyDescent="0.35">
      <c r="K1338" s="1"/>
    </row>
    <row r="1339" spans="11:11" x14ac:dyDescent="0.35">
      <c r="K1339" s="1"/>
    </row>
    <row r="1340" spans="11:11" x14ac:dyDescent="0.35">
      <c r="K1340" s="1"/>
    </row>
    <row r="1341" spans="11:11" x14ac:dyDescent="0.35">
      <c r="K1341" s="1"/>
    </row>
    <row r="1342" spans="11:11" x14ac:dyDescent="0.35">
      <c r="K1342" s="1"/>
    </row>
    <row r="1343" spans="11:11" x14ac:dyDescent="0.35">
      <c r="K1343" s="1"/>
    </row>
    <row r="1344" spans="11:11" x14ac:dyDescent="0.35">
      <c r="K1344" s="1"/>
    </row>
    <row r="1345" spans="11:11" x14ac:dyDescent="0.35">
      <c r="K1345" s="1"/>
    </row>
    <row r="1346" spans="11:11" x14ac:dyDescent="0.35">
      <c r="K1346" s="1"/>
    </row>
    <row r="1347" spans="11:11" x14ac:dyDescent="0.35">
      <c r="K1347" s="1"/>
    </row>
    <row r="1348" spans="11:11" x14ac:dyDescent="0.35">
      <c r="K1348" s="1"/>
    </row>
    <row r="1349" spans="11:11" x14ac:dyDescent="0.35">
      <c r="K1349" s="1"/>
    </row>
    <row r="1350" spans="11:11" x14ac:dyDescent="0.35">
      <c r="K1350" s="1"/>
    </row>
    <row r="1351" spans="11:11" x14ac:dyDescent="0.35">
      <c r="K1351" s="1"/>
    </row>
    <row r="1352" spans="11:11" x14ac:dyDescent="0.35">
      <c r="K1352" s="1"/>
    </row>
    <row r="1353" spans="11:11" x14ac:dyDescent="0.35">
      <c r="K1353" s="1"/>
    </row>
    <row r="1354" spans="11:11" x14ac:dyDescent="0.35">
      <c r="K1354" s="1"/>
    </row>
    <row r="1355" spans="11:11" x14ac:dyDescent="0.35">
      <c r="K1355" s="1"/>
    </row>
    <row r="1356" spans="11:11" x14ac:dyDescent="0.35">
      <c r="K1356" s="1"/>
    </row>
    <row r="1357" spans="11:11" x14ac:dyDescent="0.35">
      <c r="K1357" s="1"/>
    </row>
    <row r="1358" spans="11:11" x14ac:dyDescent="0.35">
      <c r="K1358" s="1"/>
    </row>
    <row r="1359" spans="11:11" x14ac:dyDescent="0.35">
      <c r="K1359" s="1"/>
    </row>
    <row r="1360" spans="11:11" x14ac:dyDescent="0.35">
      <c r="K1360" s="1"/>
    </row>
    <row r="1361" spans="11:11" x14ac:dyDescent="0.35">
      <c r="K1361" s="1"/>
    </row>
    <row r="1362" spans="11:11" x14ac:dyDescent="0.35">
      <c r="K1362" s="1"/>
    </row>
    <row r="1363" spans="11:11" x14ac:dyDescent="0.35">
      <c r="K1363" s="1"/>
    </row>
    <row r="1364" spans="11:11" x14ac:dyDescent="0.35">
      <c r="K1364" s="1"/>
    </row>
    <row r="1365" spans="11:11" x14ac:dyDescent="0.35">
      <c r="K1365" s="1"/>
    </row>
    <row r="1366" spans="11:11" x14ac:dyDescent="0.35">
      <c r="K1366" s="1"/>
    </row>
    <row r="1367" spans="11:11" x14ac:dyDescent="0.35">
      <c r="K1367" s="1"/>
    </row>
    <row r="1368" spans="11:11" x14ac:dyDescent="0.35">
      <c r="K1368" s="1"/>
    </row>
    <row r="1369" spans="11:11" x14ac:dyDescent="0.35">
      <c r="K1369" s="1"/>
    </row>
    <row r="1370" spans="11:11" x14ac:dyDescent="0.35">
      <c r="K1370" s="1"/>
    </row>
    <row r="1371" spans="11:11" x14ac:dyDescent="0.35">
      <c r="K1371" s="1"/>
    </row>
    <row r="1372" spans="11:11" x14ac:dyDescent="0.35">
      <c r="K1372" s="1"/>
    </row>
    <row r="1373" spans="11:11" x14ac:dyDescent="0.35">
      <c r="K1373" s="1"/>
    </row>
    <row r="1374" spans="11:11" x14ac:dyDescent="0.35">
      <c r="K1374" s="1"/>
    </row>
    <row r="1375" spans="11:11" x14ac:dyDescent="0.35">
      <c r="K1375" s="1"/>
    </row>
    <row r="1376" spans="11:11" x14ac:dyDescent="0.35">
      <c r="K1376" s="1"/>
    </row>
    <row r="1377" spans="11:11" x14ac:dyDescent="0.35">
      <c r="K1377" s="1"/>
    </row>
    <row r="1378" spans="11:11" x14ac:dyDescent="0.35">
      <c r="K1378" s="1"/>
    </row>
    <row r="1379" spans="11:11" x14ac:dyDescent="0.35">
      <c r="K1379" s="1"/>
    </row>
    <row r="1380" spans="11:11" x14ac:dyDescent="0.35">
      <c r="K1380" s="1"/>
    </row>
    <row r="1381" spans="11:11" x14ac:dyDescent="0.35">
      <c r="K1381" s="1"/>
    </row>
    <row r="1382" spans="11:11" x14ac:dyDescent="0.35">
      <c r="K1382" s="1"/>
    </row>
    <row r="1383" spans="11:11" x14ac:dyDescent="0.35">
      <c r="K1383" s="1"/>
    </row>
    <row r="1384" spans="11:11" x14ac:dyDescent="0.35">
      <c r="K1384" s="1"/>
    </row>
    <row r="1385" spans="11:11" x14ac:dyDescent="0.35">
      <c r="K1385" s="1"/>
    </row>
    <row r="1386" spans="11:11" x14ac:dyDescent="0.35">
      <c r="K1386" s="1"/>
    </row>
    <row r="1387" spans="11:11" x14ac:dyDescent="0.35">
      <c r="K1387" s="1"/>
    </row>
    <row r="1388" spans="11:11" x14ac:dyDescent="0.35">
      <c r="K1388" s="1"/>
    </row>
    <row r="1389" spans="11:11" x14ac:dyDescent="0.35">
      <c r="K1389" s="1"/>
    </row>
    <row r="1390" spans="11:11" x14ac:dyDescent="0.35">
      <c r="K1390" s="1"/>
    </row>
    <row r="1391" spans="11:11" x14ac:dyDescent="0.35">
      <c r="K1391" s="1"/>
    </row>
    <row r="1392" spans="11:11" x14ac:dyDescent="0.35">
      <c r="K1392" s="1"/>
    </row>
    <row r="1393" spans="11:11" x14ac:dyDescent="0.35">
      <c r="K1393" s="1"/>
    </row>
    <row r="1394" spans="11:11" x14ac:dyDescent="0.35">
      <c r="K1394" s="1"/>
    </row>
    <row r="1395" spans="11:11" x14ac:dyDescent="0.35">
      <c r="K1395" s="1"/>
    </row>
    <row r="1396" spans="11:11" x14ac:dyDescent="0.35">
      <c r="K1396" s="1"/>
    </row>
    <row r="1397" spans="11:11" x14ac:dyDescent="0.35">
      <c r="K1397" s="1"/>
    </row>
    <row r="1398" spans="11:11" x14ac:dyDescent="0.35">
      <c r="K1398" s="1"/>
    </row>
    <row r="1399" spans="11:11" x14ac:dyDescent="0.35">
      <c r="K1399" s="1"/>
    </row>
    <row r="1400" spans="11:11" x14ac:dyDescent="0.35">
      <c r="K1400" s="1"/>
    </row>
    <row r="1401" spans="11:11" x14ac:dyDescent="0.35">
      <c r="K1401" s="1"/>
    </row>
    <row r="1402" spans="11:11" x14ac:dyDescent="0.35">
      <c r="K1402" s="1"/>
    </row>
    <row r="1403" spans="11:11" x14ac:dyDescent="0.35">
      <c r="K1403" s="1"/>
    </row>
    <row r="1404" spans="11:11" x14ac:dyDescent="0.35">
      <c r="K1404" s="1"/>
    </row>
    <row r="1405" spans="11:11" x14ac:dyDescent="0.35">
      <c r="K1405" s="1"/>
    </row>
    <row r="1406" spans="11:11" x14ac:dyDescent="0.35">
      <c r="K1406" s="1"/>
    </row>
    <row r="1407" spans="11:11" x14ac:dyDescent="0.35">
      <c r="K1407" s="1"/>
    </row>
    <row r="1408" spans="11:11" x14ac:dyDescent="0.35">
      <c r="K1408" s="1"/>
    </row>
    <row r="1409" spans="11:11" x14ac:dyDescent="0.35">
      <c r="K1409" s="1"/>
    </row>
    <row r="1410" spans="11:11" x14ac:dyDescent="0.35">
      <c r="K1410" s="1"/>
    </row>
    <row r="1411" spans="11:11" x14ac:dyDescent="0.35">
      <c r="K1411" s="1"/>
    </row>
    <row r="1412" spans="11:11" x14ac:dyDescent="0.35">
      <c r="K1412" s="1"/>
    </row>
    <row r="1413" spans="11:11" x14ac:dyDescent="0.35">
      <c r="K1413" s="1"/>
    </row>
    <row r="1414" spans="11:11" x14ac:dyDescent="0.35">
      <c r="K1414" s="1"/>
    </row>
    <row r="1415" spans="11:11" x14ac:dyDescent="0.35">
      <c r="K1415" s="1"/>
    </row>
    <row r="1416" spans="11:11" x14ac:dyDescent="0.35">
      <c r="K1416" s="1"/>
    </row>
    <row r="1417" spans="11:11" x14ac:dyDescent="0.35">
      <c r="K1417" s="1"/>
    </row>
    <row r="1418" spans="11:11" x14ac:dyDescent="0.35">
      <c r="K1418" s="1"/>
    </row>
    <row r="1419" spans="11:11" x14ac:dyDescent="0.35">
      <c r="K1419" s="1"/>
    </row>
    <row r="1420" spans="11:11" x14ac:dyDescent="0.35">
      <c r="K1420" s="1"/>
    </row>
    <row r="1421" spans="11:11" x14ac:dyDescent="0.35">
      <c r="K1421" s="1"/>
    </row>
    <row r="1422" spans="11:11" x14ac:dyDescent="0.35">
      <c r="K1422" s="1"/>
    </row>
    <row r="1423" spans="11:11" x14ac:dyDescent="0.35">
      <c r="K1423" s="1"/>
    </row>
    <row r="1424" spans="11:11" x14ac:dyDescent="0.35">
      <c r="K1424" s="1"/>
    </row>
    <row r="1425" spans="11:11" x14ac:dyDescent="0.35">
      <c r="K1425" s="1"/>
    </row>
    <row r="1426" spans="11:11" x14ac:dyDescent="0.35">
      <c r="K1426" s="1"/>
    </row>
    <row r="1427" spans="11:11" x14ac:dyDescent="0.35">
      <c r="K1427" s="1"/>
    </row>
    <row r="1428" spans="11:11" x14ac:dyDescent="0.35">
      <c r="K1428" s="1"/>
    </row>
    <row r="1429" spans="11:11" x14ac:dyDescent="0.35">
      <c r="K1429" s="1"/>
    </row>
    <row r="1430" spans="11:11" x14ac:dyDescent="0.35">
      <c r="K1430" s="1"/>
    </row>
    <row r="1431" spans="11:11" x14ac:dyDescent="0.35">
      <c r="K1431" s="1"/>
    </row>
    <row r="1432" spans="11:11" x14ac:dyDescent="0.35">
      <c r="K1432" s="1"/>
    </row>
    <row r="1433" spans="11:11" x14ac:dyDescent="0.35">
      <c r="K1433" s="1"/>
    </row>
    <row r="1434" spans="11:11" x14ac:dyDescent="0.35">
      <c r="K1434" s="1"/>
    </row>
    <row r="1435" spans="11:11" x14ac:dyDescent="0.35">
      <c r="K1435" s="1"/>
    </row>
    <row r="1436" spans="11:11" x14ac:dyDescent="0.35">
      <c r="K1436" s="1"/>
    </row>
    <row r="1437" spans="11:11" x14ac:dyDescent="0.35">
      <c r="K1437" s="1"/>
    </row>
    <row r="1438" spans="11:11" x14ac:dyDescent="0.35">
      <c r="K1438" s="1"/>
    </row>
    <row r="1439" spans="11:11" x14ac:dyDescent="0.35">
      <c r="K1439" s="1"/>
    </row>
    <row r="1440" spans="11:11" x14ac:dyDescent="0.35">
      <c r="K1440" s="1"/>
    </row>
    <row r="1441" spans="11:11" x14ac:dyDescent="0.35">
      <c r="K1441" s="1"/>
    </row>
    <row r="1442" spans="11:11" x14ac:dyDescent="0.35">
      <c r="K1442" s="1"/>
    </row>
    <row r="1443" spans="11:11" x14ac:dyDescent="0.35">
      <c r="K1443" s="1"/>
    </row>
    <row r="1444" spans="11:11" x14ac:dyDescent="0.35">
      <c r="K1444" s="1"/>
    </row>
    <row r="1445" spans="11:11" x14ac:dyDescent="0.35">
      <c r="K1445" s="1"/>
    </row>
    <row r="1446" spans="11:11" x14ac:dyDescent="0.35">
      <c r="K1446" s="1"/>
    </row>
    <row r="1447" spans="11:11" x14ac:dyDescent="0.35">
      <c r="K1447" s="1"/>
    </row>
    <row r="1448" spans="11:11" x14ac:dyDescent="0.35">
      <c r="K1448" s="1"/>
    </row>
    <row r="1449" spans="11:11" x14ac:dyDescent="0.35">
      <c r="K1449" s="1"/>
    </row>
    <row r="1450" spans="11:11" x14ac:dyDescent="0.35">
      <c r="K1450" s="1"/>
    </row>
    <row r="1451" spans="11:11" x14ac:dyDescent="0.35">
      <c r="K1451" s="1"/>
    </row>
    <row r="1452" spans="11:11" x14ac:dyDescent="0.35">
      <c r="K1452" s="1"/>
    </row>
    <row r="1453" spans="11:11" x14ac:dyDescent="0.35">
      <c r="K1453" s="1"/>
    </row>
    <row r="1454" spans="11:11" x14ac:dyDescent="0.35">
      <c r="K1454" s="1"/>
    </row>
    <row r="1455" spans="11:11" x14ac:dyDescent="0.35">
      <c r="K1455" s="1"/>
    </row>
    <row r="1456" spans="11:11" x14ac:dyDescent="0.35">
      <c r="K1456" s="1"/>
    </row>
    <row r="1457" spans="11:11" x14ac:dyDescent="0.35">
      <c r="K1457" s="1"/>
    </row>
    <row r="1458" spans="11:11" x14ac:dyDescent="0.35">
      <c r="K1458" s="1"/>
    </row>
    <row r="1459" spans="11:11" x14ac:dyDescent="0.35">
      <c r="K1459" s="1"/>
    </row>
    <row r="1460" spans="11:11" x14ac:dyDescent="0.35">
      <c r="K1460" s="1"/>
    </row>
    <row r="1461" spans="11:11" x14ac:dyDescent="0.35">
      <c r="K1461" s="1"/>
    </row>
    <row r="1462" spans="11:11" x14ac:dyDescent="0.35">
      <c r="K1462" s="1"/>
    </row>
    <row r="1463" spans="11:11" x14ac:dyDescent="0.35">
      <c r="K1463" s="1"/>
    </row>
    <row r="1464" spans="11:11" x14ac:dyDescent="0.35">
      <c r="K1464" s="1"/>
    </row>
    <row r="1465" spans="11:11" x14ac:dyDescent="0.35">
      <c r="K1465" s="1"/>
    </row>
    <row r="1466" spans="11:11" x14ac:dyDescent="0.35">
      <c r="K1466" s="1"/>
    </row>
    <row r="1467" spans="11:11" x14ac:dyDescent="0.35">
      <c r="K1467" s="1"/>
    </row>
    <row r="1468" spans="11:11" x14ac:dyDescent="0.35">
      <c r="K1468" s="1"/>
    </row>
    <row r="1469" spans="11:11" x14ac:dyDescent="0.35">
      <c r="K1469" s="1"/>
    </row>
    <row r="1470" spans="11:11" x14ac:dyDescent="0.35">
      <c r="K1470" s="1"/>
    </row>
    <row r="1471" spans="11:11" x14ac:dyDescent="0.35">
      <c r="K1471" s="1"/>
    </row>
    <row r="1472" spans="11:11" x14ac:dyDescent="0.35">
      <c r="K1472" s="1"/>
    </row>
    <row r="1473" spans="11:11" x14ac:dyDescent="0.35">
      <c r="K1473" s="1"/>
    </row>
    <row r="1474" spans="11:11" x14ac:dyDescent="0.35">
      <c r="K1474" s="1"/>
    </row>
    <row r="1475" spans="11:11" x14ac:dyDescent="0.35">
      <c r="K1475" s="1"/>
    </row>
    <row r="1476" spans="11:11" x14ac:dyDescent="0.35">
      <c r="K1476" s="1"/>
    </row>
    <row r="1477" spans="11:11" x14ac:dyDescent="0.35">
      <c r="K1477" s="1"/>
    </row>
    <row r="1478" spans="11:11" x14ac:dyDescent="0.35">
      <c r="K1478" s="1"/>
    </row>
    <row r="1479" spans="11:11" x14ac:dyDescent="0.35">
      <c r="K1479" s="1"/>
    </row>
    <row r="1480" spans="11:11" x14ac:dyDescent="0.35">
      <c r="K1480" s="1"/>
    </row>
    <row r="1481" spans="11:11" x14ac:dyDescent="0.35">
      <c r="K1481" s="1"/>
    </row>
    <row r="1482" spans="11:11" x14ac:dyDescent="0.35">
      <c r="K1482" s="1"/>
    </row>
    <row r="1483" spans="11:11" x14ac:dyDescent="0.35">
      <c r="K1483" s="1"/>
    </row>
    <row r="1484" spans="11:11" x14ac:dyDescent="0.35">
      <c r="K1484" s="1"/>
    </row>
    <row r="1485" spans="11:11" x14ac:dyDescent="0.35">
      <c r="K1485" s="1"/>
    </row>
    <row r="1486" spans="11:11" x14ac:dyDescent="0.35">
      <c r="K1486" s="1"/>
    </row>
    <row r="1487" spans="11:11" x14ac:dyDescent="0.35">
      <c r="K1487" s="1"/>
    </row>
    <row r="1488" spans="11:11" x14ac:dyDescent="0.35">
      <c r="K1488" s="1"/>
    </row>
    <row r="1489" spans="11:11" x14ac:dyDescent="0.35">
      <c r="K1489" s="1"/>
    </row>
    <row r="1490" spans="11:11" x14ac:dyDescent="0.35">
      <c r="K1490" s="1"/>
    </row>
    <row r="1491" spans="11:11" x14ac:dyDescent="0.35">
      <c r="K1491" s="1"/>
    </row>
    <row r="1492" spans="11:11" x14ac:dyDescent="0.35">
      <c r="K1492" s="1"/>
    </row>
    <row r="1493" spans="11:11" x14ac:dyDescent="0.35">
      <c r="K1493" s="1"/>
    </row>
    <row r="1494" spans="11:11" x14ac:dyDescent="0.35">
      <c r="K1494" s="1"/>
    </row>
    <row r="1495" spans="11:11" x14ac:dyDescent="0.35">
      <c r="K1495" s="1"/>
    </row>
    <row r="1496" spans="11:11" x14ac:dyDescent="0.35">
      <c r="K1496" s="1"/>
    </row>
    <row r="1497" spans="11:11" x14ac:dyDescent="0.35">
      <c r="K1497" s="1"/>
    </row>
    <row r="1498" spans="11:11" x14ac:dyDescent="0.35">
      <c r="K1498" s="1"/>
    </row>
    <row r="1499" spans="11:11" x14ac:dyDescent="0.35">
      <c r="K1499" s="1"/>
    </row>
    <row r="1500" spans="11:11" x14ac:dyDescent="0.35">
      <c r="K1500" s="1"/>
    </row>
    <row r="1501" spans="11:11" x14ac:dyDescent="0.35">
      <c r="K1501" s="1"/>
    </row>
    <row r="1502" spans="11:11" x14ac:dyDescent="0.35">
      <c r="K1502" s="1"/>
    </row>
    <row r="1503" spans="11:11" x14ac:dyDescent="0.35">
      <c r="K1503" s="1"/>
    </row>
    <row r="1504" spans="11:11" x14ac:dyDescent="0.35">
      <c r="K1504" s="1"/>
    </row>
    <row r="1505" spans="11:11" x14ac:dyDescent="0.35">
      <c r="K1505" s="1"/>
    </row>
    <row r="1506" spans="11:11" x14ac:dyDescent="0.35">
      <c r="K1506" s="1"/>
    </row>
    <row r="1507" spans="11:11" x14ac:dyDescent="0.35">
      <c r="K1507" s="1"/>
    </row>
    <row r="1508" spans="11:11" x14ac:dyDescent="0.35">
      <c r="K1508" s="1"/>
    </row>
    <row r="1509" spans="11:11" x14ac:dyDescent="0.35">
      <c r="K1509" s="1"/>
    </row>
    <row r="1510" spans="11:11" x14ac:dyDescent="0.35">
      <c r="K1510" s="1"/>
    </row>
    <row r="1511" spans="11:11" x14ac:dyDescent="0.35">
      <c r="K1511" s="1"/>
    </row>
    <row r="1512" spans="11:11" x14ac:dyDescent="0.35">
      <c r="K1512" s="1"/>
    </row>
    <row r="1513" spans="11:11" x14ac:dyDescent="0.35">
      <c r="K1513" s="1"/>
    </row>
    <row r="1514" spans="11:11" x14ac:dyDescent="0.35">
      <c r="K1514" s="1"/>
    </row>
    <row r="1515" spans="11:11" x14ac:dyDescent="0.35">
      <c r="K1515" s="1"/>
    </row>
    <row r="1516" spans="11:11" x14ac:dyDescent="0.35">
      <c r="K1516" s="1"/>
    </row>
    <row r="1517" spans="11:11" x14ac:dyDescent="0.35">
      <c r="K1517" s="1"/>
    </row>
    <row r="1518" spans="11:11" x14ac:dyDescent="0.35">
      <c r="K1518" s="1"/>
    </row>
    <row r="1519" spans="11:11" x14ac:dyDescent="0.35">
      <c r="K1519" s="1"/>
    </row>
    <row r="1520" spans="11:11" x14ac:dyDescent="0.35">
      <c r="K1520" s="1"/>
    </row>
    <row r="1521" spans="11:11" x14ac:dyDescent="0.35">
      <c r="K1521" s="1"/>
    </row>
    <row r="1522" spans="11:11" x14ac:dyDescent="0.35">
      <c r="K1522" s="1"/>
    </row>
    <row r="1523" spans="11:11" x14ac:dyDescent="0.35">
      <c r="K1523" s="1"/>
    </row>
    <row r="1524" spans="11:11" x14ac:dyDescent="0.35">
      <c r="K1524" s="1"/>
    </row>
    <row r="1525" spans="11:11" x14ac:dyDescent="0.35">
      <c r="K1525" s="1"/>
    </row>
    <row r="1526" spans="11:11" x14ac:dyDescent="0.35">
      <c r="K1526" s="1"/>
    </row>
    <row r="1527" spans="11:11" x14ac:dyDescent="0.35">
      <c r="K1527" s="1"/>
    </row>
    <row r="1528" spans="11:11" x14ac:dyDescent="0.35">
      <c r="K1528" s="1"/>
    </row>
    <row r="1529" spans="11:11" x14ac:dyDescent="0.35">
      <c r="K1529" s="1"/>
    </row>
    <row r="1530" spans="11:11" x14ac:dyDescent="0.35">
      <c r="K1530" s="1"/>
    </row>
    <row r="1531" spans="11:11" x14ac:dyDescent="0.35">
      <c r="K1531" s="1"/>
    </row>
    <row r="1532" spans="11:11" x14ac:dyDescent="0.35">
      <c r="K1532" s="1"/>
    </row>
    <row r="1533" spans="11:11" x14ac:dyDescent="0.35">
      <c r="K1533" s="1"/>
    </row>
    <row r="1534" spans="11:11" x14ac:dyDescent="0.35">
      <c r="K1534" s="1"/>
    </row>
    <row r="1535" spans="11:11" x14ac:dyDescent="0.35">
      <c r="K1535" s="1"/>
    </row>
    <row r="1536" spans="11:11" x14ac:dyDescent="0.35">
      <c r="K1536" s="1"/>
    </row>
    <row r="1537" spans="11:11" x14ac:dyDescent="0.35">
      <c r="K1537" s="1"/>
    </row>
    <row r="1538" spans="11:11" x14ac:dyDescent="0.35">
      <c r="K1538" s="1"/>
    </row>
    <row r="1539" spans="11:11" x14ac:dyDescent="0.35">
      <c r="K1539" s="1"/>
    </row>
    <row r="1540" spans="11:11" x14ac:dyDescent="0.35">
      <c r="K1540" s="1"/>
    </row>
    <row r="1541" spans="11:11" x14ac:dyDescent="0.35">
      <c r="K1541" s="1"/>
    </row>
    <row r="1542" spans="11:11" x14ac:dyDescent="0.35">
      <c r="K1542" s="1"/>
    </row>
    <row r="1543" spans="11:11" x14ac:dyDescent="0.35">
      <c r="K1543" s="1"/>
    </row>
    <row r="1544" spans="11:11" x14ac:dyDescent="0.35">
      <c r="K1544" s="1"/>
    </row>
    <row r="1545" spans="11:11" x14ac:dyDescent="0.35">
      <c r="K1545" s="1"/>
    </row>
    <row r="1546" spans="11:11" x14ac:dyDescent="0.35">
      <c r="K1546" s="1"/>
    </row>
    <row r="1547" spans="11:11" x14ac:dyDescent="0.35">
      <c r="K1547" s="1"/>
    </row>
    <row r="1548" spans="11:11" x14ac:dyDescent="0.35">
      <c r="K1548" s="1"/>
    </row>
    <row r="1549" spans="11:11" x14ac:dyDescent="0.35">
      <c r="K1549" s="1"/>
    </row>
    <row r="1550" spans="11:11" x14ac:dyDescent="0.35">
      <c r="K1550" s="1"/>
    </row>
    <row r="1551" spans="11:11" x14ac:dyDescent="0.35">
      <c r="K1551" s="1"/>
    </row>
    <row r="1552" spans="11:11" x14ac:dyDescent="0.35">
      <c r="K1552" s="1"/>
    </row>
    <row r="1553" spans="11:11" x14ac:dyDescent="0.35">
      <c r="K1553" s="1"/>
    </row>
    <row r="1554" spans="11:11" x14ac:dyDescent="0.35">
      <c r="K1554" s="1"/>
    </row>
    <row r="1555" spans="11:11" x14ac:dyDescent="0.35">
      <c r="K1555" s="1"/>
    </row>
    <row r="1556" spans="11:11" x14ac:dyDescent="0.35">
      <c r="K1556" s="1"/>
    </row>
    <row r="1557" spans="11:11" x14ac:dyDescent="0.35">
      <c r="K1557" s="1"/>
    </row>
    <row r="1558" spans="11:11" x14ac:dyDescent="0.35">
      <c r="K1558" s="1"/>
    </row>
    <row r="1559" spans="11:11" x14ac:dyDescent="0.35">
      <c r="K1559" s="1"/>
    </row>
    <row r="1560" spans="11:11" x14ac:dyDescent="0.35">
      <c r="K1560" s="1"/>
    </row>
    <row r="1561" spans="11:11" x14ac:dyDescent="0.35">
      <c r="K1561" s="1"/>
    </row>
    <row r="1562" spans="11:11" x14ac:dyDescent="0.35">
      <c r="K1562" s="1"/>
    </row>
    <row r="1563" spans="11:11" x14ac:dyDescent="0.35">
      <c r="K1563" s="1"/>
    </row>
    <row r="1564" spans="11:11" x14ac:dyDescent="0.35">
      <c r="K1564" s="1"/>
    </row>
    <row r="1565" spans="11:11" x14ac:dyDescent="0.35">
      <c r="K1565" s="1"/>
    </row>
    <row r="1566" spans="11:11" x14ac:dyDescent="0.35">
      <c r="K1566" s="1"/>
    </row>
    <row r="1567" spans="11:11" x14ac:dyDescent="0.35">
      <c r="K1567" s="1"/>
    </row>
    <row r="1568" spans="11:11" x14ac:dyDescent="0.35">
      <c r="K1568" s="1"/>
    </row>
    <row r="1569" spans="11:11" x14ac:dyDescent="0.35">
      <c r="K1569" s="1"/>
    </row>
    <row r="1570" spans="11:11" x14ac:dyDescent="0.35">
      <c r="K1570" s="1"/>
    </row>
    <row r="1571" spans="11:11" x14ac:dyDescent="0.35">
      <c r="K1571" s="1"/>
    </row>
    <row r="1572" spans="11:11" x14ac:dyDescent="0.35">
      <c r="K1572" s="1"/>
    </row>
    <row r="1573" spans="11:11" x14ac:dyDescent="0.35">
      <c r="K1573" s="1"/>
    </row>
    <row r="1574" spans="11:11" x14ac:dyDescent="0.35">
      <c r="K1574" s="1"/>
    </row>
    <row r="1575" spans="11:11" x14ac:dyDescent="0.35">
      <c r="K1575" s="1"/>
    </row>
    <row r="1576" spans="11:11" x14ac:dyDescent="0.35">
      <c r="K1576" s="1"/>
    </row>
    <row r="1577" spans="11:11" x14ac:dyDescent="0.35">
      <c r="K1577" s="1"/>
    </row>
    <row r="1578" spans="11:11" x14ac:dyDescent="0.35">
      <c r="K1578" s="1"/>
    </row>
    <row r="1579" spans="11:11" x14ac:dyDescent="0.35">
      <c r="K1579" s="1"/>
    </row>
    <row r="1580" spans="11:11" x14ac:dyDescent="0.35">
      <c r="K1580" s="1"/>
    </row>
    <row r="1581" spans="11:11" x14ac:dyDescent="0.35">
      <c r="K1581" s="1"/>
    </row>
    <row r="1582" spans="11:11" x14ac:dyDescent="0.35">
      <c r="K1582" s="1"/>
    </row>
    <row r="1583" spans="11:11" x14ac:dyDescent="0.35">
      <c r="K1583" s="1"/>
    </row>
    <row r="1584" spans="11:11" x14ac:dyDescent="0.35">
      <c r="K1584" s="1"/>
    </row>
    <row r="1585" spans="11:11" x14ac:dyDescent="0.35">
      <c r="K1585" s="1"/>
    </row>
    <row r="1586" spans="11:11" x14ac:dyDescent="0.35">
      <c r="K1586" s="1"/>
    </row>
    <row r="1587" spans="11:11" x14ac:dyDescent="0.35">
      <c r="K1587" s="1"/>
    </row>
    <row r="1588" spans="11:11" x14ac:dyDescent="0.35">
      <c r="K1588" s="1"/>
    </row>
    <row r="1589" spans="11:11" x14ac:dyDescent="0.35">
      <c r="K1589" s="1"/>
    </row>
    <row r="1590" spans="11:11" x14ac:dyDescent="0.35">
      <c r="K1590" s="1"/>
    </row>
    <row r="1591" spans="11:11" x14ac:dyDescent="0.35">
      <c r="K1591" s="1"/>
    </row>
    <row r="1592" spans="11:11" x14ac:dyDescent="0.35">
      <c r="K1592" s="1"/>
    </row>
    <row r="1593" spans="11:11" x14ac:dyDescent="0.35">
      <c r="K1593" s="1"/>
    </row>
    <row r="1594" spans="11:11" x14ac:dyDescent="0.35">
      <c r="K1594" s="1"/>
    </row>
    <row r="1595" spans="11:11" x14ac:dyDescent="0.35">
      <c r="K1595" s="1"/>
    </row>
    <row r="1596" spans="11:11" x14ac:dyDescent="0.35">
      <c r="K1596" s="1"/>
    </row>
    <row r="1597" spans="11:11" x14ac:dyDescent="0.35">
      <c r="K1597" s="1"/>
    </row>
    <row r="1598" spans="11:11" x14ac:dyDescent="0.35">
      <c r="K1598" s="1"/>
    </row>
    <row r="1599" spans="11:11" x14ac:dyDescent="0.35">
      <c r="K1599" s="1"/>
    </row>
    <row r="1600" spans="11:11" x14ac:dyDescent="0.35">
      <c r="K1600" s="1"/>
    </row>
    <row r="1601" spans="11:11" x14ac:dyDescent="0.35">
      <c r="K1601" s="1"/>
    </row>
    <row r="1602" spans="11:11" x14ac:dyDescent="0.35">
      <c r="K1602" s="1"/>
    </row>
    <row r="1603" spans="11:11" x14ac:dyDescent="0.35">
      <c r="K1603" s="1"/>
    </row>
    <row r="1604" spans="11:11" x14ac:dyDescent="0.35">
      <c r="K1604" s="1"/>
    </row>
    <row r="1605" spans="11:11" x14ac:dyDescent="0.35">
      <c r="K1605" s="1"/>
    </row>
    <row r="1606" spans="11:11" x14ac:dyDescent="0.35">
      <c r="K1606" s="1"/>
    </row>
    <row r="1607" spans="11:11" x14ac:dyDescent="0.35">
      <c r="K1607" s="1"/>
    </row>
    <row r="1608" spans="11:11" x14ac:dyDescent="0.35">
      <c r="K1608" s="1"/>
    </row>
    <row r="1609" spans="11:11" x14ac:dyDescent="0.35">
      <c r="K1609" s="1"/>
    </row>
    <row r="1610" spans="11:11" x14ac:dyDescent="0.35">
      <c r="K1610" s="1"/>
    </row>
    <row r="1611" spans="11:11" x14ac:dyDescent="0.35">
      <c r="K1611" s="1"/>
    </row>
    <row r="1612" spans="11:11" x14ac:dyDescent="0.35">
      <c r="K1612" s="1"/>
    </row>
    <row r="1613" spans="11:11" x14ac:dyDescent="0.35">
      <c r="K1613" s="1"/>
    </row>
    <row r="1614" spans="11:11" x14ac:dyDescent="0.35">
      <c r="K1614" s="1"/>
    </row>
    <row r="1615" spans="11:11" x14ac:dyDescent="0.35">
      <c r="K1615" s="1"/>
    </row>
    <row r="1616" spans="11:11" x14ac:dyDescent="0.35">
      <c r="K1616" s="1"/>
    </row>
    <row r="1617" spans="11:11" x14ac:dyDescent="0.35">
      <c r="K1617" s="1"/>
    </row>
    <row r="1618" spans="11:11" x14ac:dyDescent="0.35">
      <c r="K1618" s="1"/>
    </row>
    <row r="1619" spans="11:11" x14ac:dyDescent="0.35">
      <c r="K1619" s="1"/>
    </row>
    <row r="1620" spans="11:11" x14ac:dyDescent="0.35">
      <c r="K1620" s="1"/>
    </row>
    <row r="1621" spans="11:11" x14ac:dyDescent="0.35">
      <c r="K1621" s="1"/>
    </row>
    <row r="1622" spans="11:11" x14ac:dyDescent="0.35">
      <c r="K1622" s="1"/>
    </row>
    <row r="1623" spans="11:11" x14ac:dyDescent="0.35">
      <c r="K1623" s="1"/>
    </row>
    <row r="1624" spans="11:11" x14ac:dyDescent="0.35">
      <c r="K1624" s="1"/>
    </row>
    <row r="1625" spans="11:11" x14ac:dyDescent="0.35">
      <c r="K1625" s="1"/>
    </row>
    <row r="1626" spans="11:11" x14ac:dyDescent="0.35">
      <c r="K1626" s="1"/>
    </row>
    <row r="1627" spans="11:11" x14ac:dyDescent="0.35">
      <c r="K1627" s="1"/>
    </row>
    <row r="1628" spans="11:11" x14ac:dyDescent="0.35">
      <c r="K1628" s="1"/>
    </row>
    <row r="1629" spans="11:11" x14ac:dyDescent="0.35">
      <c r="K1629" s="1"/>
    </row>
    <row r="1630" spans="11:11" x14ac:dyDescent="0.35">
      <c r="K1630" s="1"/>
    </row>
    <row r="1631" spans="11:11" x14ac:dyDescent="0.35">
      <c r="K1631" s="1"/>
    </row>
    <row r="1632" spans="11:11" x14ac:dyDescent="0.35">
      <c r="K1632" s="1"/>
    </row>
    <row r="1633" spans="11:11" x14ac:dyDescent="0.35">
      <c r="K1633" s="1"/>
    </row>
    <row r="1634" spans="11:11" x14ac:dyDescent="0.35">
      <c r="K1634" s="1"/>
    </row>
    <row r="1635" spans="11:11" x14ac:dyDescent="0.35">
      <c r="K1635" s="1"/>
    </row>
    <row r="1636" spans="11:11" x14ac:dyDescent="0.35">
      <c r="K1636" s="1"/>
    </row>
    <row r="1637" spans="11:11" x14ac:dyDescent="0.35">
      <c r="K1637" s="1"/>
    </row>
    <row r="1638" spans="11:11" x14ac:dyDescent="0.35">
      <c r="K1638" s="1"/>
    </row>
    <row r="1639" spans="11:11" x14ac:dyDescent="0.35">
      <c r="K1639" s="1"/>
    </row>
    <row r="1640" spans="11:11" x14ac:dyDescent="0.35">
      <c r="K1640" s="1"/>
    </row>
    <row r="1641" spans="11:11" x14ac:dyDescent="0.35">
      <c r="K1641" s="1"/>
    </row>
    <row r="1642" spans="11:11" x14ac:dyDescent="0.35">
      <c r="K1642" s="1"/>
    </row>
    <row r="1643" spans="11:11" x14ac:dyDescent="0.35">
      <c r="K1643" s="1"/>
    </row>
    <row r="1644" spans="11:11" x14ac:dyDescent="0.35">
      <c r="K1644" s="1"/>
    </row>
    <row r="1645" spans="11:11" x14ac:dyDescent="0.35">
      <c r="K1645" s="1"/>
    </row>
    <row r="1646" spans="11:11" x14ac:dyDescent="0.35">
      <c r="K1646" s="1"/>
    </row>
    <row r="1647" spans="11:11" x14ac:dyDescent="0.35">
      <c r="K1647" s="1"/>
    </row>
    <row r="1648" spans="11:11" x14ac:dyDescent="0.35">
      <c r="K1648" s="1"/>
    </row>
    <row r="1649" spans="11:11" x14ac:dyDescent="0.35">
      <c r="K1649" s="1"/>
    </row>
    <row r="1650" spans="11:11" x14ac:dyDescent="0.35">
      <c r="K1650" s="1"/>
    </row>
    <row r="1651" spans="11:11" x14ac:dyDescent="0.35">
      <c r="K1651" s="1"/>
    </row>
    <row r="1652" spans="11:11" x14ac:dyDescent="0.35">
      <c r="K1652" s="1"/>
    </row>
    <row r="1653" spans="11:11" x14ac:dyDescent="0.35">
      <c r="K1653" s="1"/>
    </row>
    <row r="1654" spans="11:11" x14ac:dyDescent="0.35">
      <c r="K1654" s="1"/>
    </row>
    <row r="1655" spans="11:11" x14ac:dyDescent="0.35">
      <c r="K1655" s="1"/>
    </row>
    <row r="1656" spans="11:11" x14ac:dyDescent="0.35">
      <c r="K1656" s="1"/>
    </row>
    <row r="1657" spans="11:11" x14ac:dyDescent="0.35">
      <c r="K1657" s="1"/>
    </row>
    <row r="1658" spans="11:11" x14ac:dyDescent="0.35">
      <c r="K1658" s="1"/>
    </row>
    <row r="1659" spans="11:11" x14ac:dyDescent="0.35">
      <c r="K1659" s="1"/>
    </row>
    <row r="1660" spans="11:11" x14ac:dyDescent="0.35">
      <c r="K1660" s="1"/>
    </row>
    <row r="1661" spans="11:11" x14ac:dyDescent="0.35">
      <c r="K1661" s="1"/>
    </row>
    <row r="1662" spans="11:11" x14ac:dyDescent="0.35">
      <c r="K1662" s="1"/>
    </row>
    <row r="1663" spans="11:11" x14ac:dyDescent="0.35">
      <c r="K1663" s="1"/>
    </row>
    <row r="1664" spans="11:11" x14ac:dyDescent="0.35">
      <c r="K1664" s="1"/>
    </row>
    <row r="1665" spans="11:11" x14ac:dyDescent="0.35">
      <c r="K1665" s="1"/>
    </row>
    <row r="1666" spans="11:11" x14ac:dyDescent="0.35">
      <c r="K1666" s="1"/>
    </row>
    <row r="1667" spans="11:11" x14ac:dyDescent="0.35">
      <c r="K1667" s="1"/>
    </row>
    <row r="1668" spans="11:11" x14ac:dyDescent="0.35">
      <c r="K1668" s="1"/>
    </row>
    <row r="1669" spans="11:11" x14ac:dyDescent="0.35">
      <c r="K1669" s="1"/>
    </row>
    <row r="1670" spans="11:11" x14ac:dyDescent="0.35">
      <c r="K1670" s="1"/>
    </row>
    <row r="1671" spans="11:11" x14ac:dyDescent="0.35">
      <c r="K1671" s="1"/>
    </row>
    <row r="1672" spans="11:11" x14ac:dyDescent="0.35">
      <c r="K1672" s="1"/>
    </row>
    <row r="1673" spans="11:11" x14ac:dyDescent="0.35">
      <c r="K1673" s="1"/>
    </row>
    <row r="1674" spans="11:11" x14ac:dyDescent="0.35">
      <c r="K1674" s="1"/>
    </row>
    <row r="1675" spans="11:11" x14ac:dyDescent="0.35">
      <c r="K1675" s="1"/>
    </row>
    <row r="1676" spans="11:11" x14ac:dyDescent="0.35">
      <c r="K1676" s="1"/>
    </row>
    <row r="1677" spans="11:11" x14ac:dyDescent="0.35">
      <c r="K1677" s="1"/>
    </row>
    <row r="1678" spans="11:11" x14ac:dyDescent="0.35">
      <c r="K1678" s="1"/>
    </row>
    <row r="1679" spans="11:11" x14ac:dyDescent="0.35">
      <c r="K1679" s="1"/>
    </row>
    <row r="1680" spans="11:11" x14ac:dyDescent="0.35">
      <c r="K1680" s="1"/>
    </row>
    <row r="1681" spans="11:11" x14ac:dyDescent="0.35">
      <c r="K1681" s="1"/>
    </row>
    <row r="1682" spans="11:11" x14ac:dyDescent="0.35">
      <c r="K1682" s="1"/>
    </row>
    <row r="1683" spans="11:11" x14ac:dyDescent="0.35">
      <c r="K1683" s="1"/>
    </row>
    <row r="1684" spans="11:11" x14ac:dyDescent="0.35">
      <c r="K1684" s="1"/>
    </row>
    <row r="1685" spans="11:11" x14ac:dyDescent="0.35">
      <c r="K1685" s="1"/>
    </row>
    <row r="1686" spans="11:11" x14ac:dyDescent="0.35">
      <c r="K1686" s="1"/>
    </row>
    <row r="1687" spans="11:11" x14ac:dyDescent="0.35">
      <c r="K1687" s="1"/>
    </row>
    <row r="1688" spans="11:11" x14ac:dyDescent="0.35">
      <c r="K1688" s="1"/>
    </row>
    <row r="1689" spans="11:11" x14ac:dyDescent="0.35">
      <c r="K1689" s="1"/>
    </row>
    <row r="1690" spans="11:11" x14ac:dyDescent="0.35">
      <c r="K1690" s="1"/>
    </row>
    <row r="1691" spans="11:11" x14ac:dyDescent="0.35">
      <c r="K1691" s="1"/>
    </row>
    <row r="1692" spans="11:11" x14ac:dyDescent="0.35">
      <c r="K1692" s="1"/>
    </row>
  </sheetData>
  <autoFilter ref="B8:I333"/>
  <mergeCells count="10">
    <mergeCell ref="B7:L7"/>
    <mergeCell ref="C113:C117"/>
    <mergeCell ref="D113:D117"/>
    <mergeCell ref="E113:E117"/>
    <mergeCell ref="G113:G117"/>
    <mergeCell ref="I113:I117"/>
    <mergeCell ref="J113:J117"/>
    <mergeCell ref="K113:K117"/>
    <mergeCell ref="L113:L117"/>
    <mergeCell ref="B113:B117"/>
  </mergeCells>
  <phoneticPr fontId="1" type="noConversion"/>
  <pageMargins left="0" right="0" top="0.196850393700787" bottom="0" header="0.15748031496063" footer="0.196850393700787"/>
  <pageSetup paperSize="9" scale="65"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მუნიციპალიტეტის დასახელება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tamu</dc:creator>
  <cp:lastModifiedBy>Lela Robakidze</cp:lastModifiedBy>
  <cp:lastPrinted>2020-12-01T10:52:53Z</cp:lastPrinted>
  <dcterms:created xsi:type="dcterms:W3CDTF">1996-10-14T23:33:28Z</dcterms:created>
  <dcterms:modified xsi:type="dcterms:W3CDTF">2024-04-12T11:05:00Z</dcterms:modified>
</cp:coreProperties>
</file>